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<sst xmlns="http://schemas.openxmlformats.org/spreadsheetml/2006/main" count="46" uniqueCount="46">
  <si>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</si>
  <si>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LVS030</t>
  </si>
  <si>
    <t xml:space="preserve">m²</t>
  </si>
  <si>
    <t xml:space="preserve">Vidrio laminar de seguridad, antibala.</t>
  </si>
  <si>
    <r>
      <rPr>
        <sz val="8.25"/>
        <color rgb="FF000000"/>
        <rFont val="Arial"/>
        <family val="2"/>
      </rPr>
      <t xml:space="preserve">Vidrio laminar de seguridad, antibala, de 32 mm de espesor, incoloro, clase de resistencia BR4-S, según UNE-EN 1063,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</si>
  <si>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</si>
  <si>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</si>
  <si>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</si>
  <si>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</si>
  <si>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</si>
  <si>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</si>
  <si>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</si>
  <si>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mt21ves030gg</t>
  </si>
  <si>
    <t xml:space="preserve">m²</t>
  </si>
  <si>
    <t xml:space="preserve">Vidrio laminar de seguridad, antibala, de 32 mm de espesor, incoloro, clase de resistencia BR4-S, según UNE-EN 1063. Según UNE-EN ISO 12543-2 y UNE-EN 14449.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</si>
  <si>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</si>
  <si>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</si>
  <si>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</si>
  <si>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</si>
  <si>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</si>
  <si>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</si>
  <si>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</si>
  <si>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</si>
  <si>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</si>
  <si>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</si>
  <si>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</si>
  <si>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</si>
  <si>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</si>
  <si>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</si>
  <si>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</si>
  <si>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</si>
  <si>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</si>
  <si>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</si>
  <si>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81,76€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</si>
  <si>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</si>
  <si>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</si>
  <si>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</si>
  <si>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</si>
  <si>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</si>
  <si>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14449:2006</t>
  </si>
  <si>
    <t xml:space="preserve">1/3/4</t>
  </si>
  <si>
    <t xml:space="preserve">Vidrio para la edificación. Vidrio laminado y vidrio laminado de seguridad. Evaluación de la conformidad.</t>
  </si>
  <si>
    <t xml:space="preserve">UNE-EN 14449:2006/AC:2006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</si>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</sst>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697.73</v>
      </c>
      <c r="J10" s="12">
        <f ca="1">ROUND(INDIRECT(ADDRESS(ROW()+(0), COLUMN()+(-3), 1))*INDIRECT(ADDRESS(ROW()+(0), COLUMN()+(-1), 1)), 2)</f>
        <v>701.92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3.334</v>
      </c>
      <c r="H11" s="11"/>
      <c r="I11" s="12">
        <v>0.9</v>
      </c>
      <c r="J11" s="12">
        <f ca="1">ROUND(INDIRECT(ADDRESS(ROW()+(0), COLUMN()+(-3), 1))*INDIRECT(ADDRESS(ROW()+(0), COLUMN()+(-1), 1)), 2)</f>
        <v>3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706.18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0.567</v>
      </c>
      <c r="H15" s="11"/>
      <c r="I15" s="12">
        <v>20.26</v>
      </c>
      <c r="J15" s="12">
        <f ca="1">ROUND(INDIRECT(ADDRESS(ROW()+(0), COLUMN()+(-3), 1))*INDIRECT(ADDRESS(ROW()+(0), COLUMN()+(-1), 1)), 2)</f>
        <v>11.49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0.567</v>
      </c>
      <c r="H16" s="13"/>
      <c r="I16" s="14">
        <v>19.47</v>
      </c>
      <c r="J16" s="14">
        <f ca="1">ROUND(INDIRECT(ADDRESS(ROW()+(0), COLUMN()+(-3), 1))*INDIRECT(ADDRESS(ROW()+(0), COLUMN()+(-1), 1)), 2)</f>
        <v>11.04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22.53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728.71</v>
      </c>
      <c r="J19" s="14">
        <f ca="1">ROUND(INDIRECT(ADDRESS(ROW()+(0), COLUMN()+(-3), 1))*INDIRECT(ADDRESS(ROW()+(0), COLUMN()+(-1), 1))/100, 2)</f>
        <v>14.57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743.28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/>
      <c r="K24" s="29" t="s">
        <v>40</v>
      </c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  <c r="K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