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<sst xmlns="http://schemas.openxmlformats.org/spreadsheetml/2006/main" count="42" uniqueCount="42">
  <si>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</si>
  <si>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NAD010</t>
  </si>
  <si>
    <t xml:space="preserve">m²</t>
  </si>
  <si>
    <t xml:space="preserve">Aislamiento térmico bajo forjado, con lanas minerales.</t>
  </si>
  <si>
    <r>
      <rPr>
        <sz val="8.25"/>
        <color rgb="FF000000"/>
        <rFont val="Arial"/>
        <family val="2"/>
      </rPr>
      <t xml:space="preserve">Aislamiento térmico bajo forjado, formado por panel semirrígido de lana mineral, según UNE-EN 13162, no revestido, de 60 mm de espesor, resistencia térmica 1,7 m²K/W, conductividad térmica 0,035 W/(mK), colocado a tope y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</si>
  <si>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</si>
  <si>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</si>
  <si>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</si>
  <si>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</si>
  <si>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</si>
  <si>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</si>
  <si>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</si>
  <si>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mt16lra020bdu</t>
  </si>
  <si>
    <t xml:space="preserve">m²</t>
  </si>
  <si>
    <t xml:space="preserve">Panel semirrígido de lana mineral, según UNE-EN 13162, no revestido, de 60 mm de espesor, resistencia térmica 1,7 m²K/W, conductividad térmica 0,035 W/(mK).</t>
  </si>
  <si>
    <t xml:space="preserve">mt16aaa021a</t>
  </si>
  <si>
    <t xml:space="preserve">Ud</t>
  </si>
  <si>
    <t xml:space="preserve">Taco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</si>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</sst>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40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7.07</v>
      </c>
      <c r="J10" s="12">
        <f ca="1">ROUND(INDIRECT(ADDRESS(ROW()+(0), COLUMN()+(-3), 1))*INDIRECT(ADDRESS(ROW()+(0), COLUMN()+(-1), 1)), 2)</f>
        <v>7.42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3</v>
      </c>
      <c r="H11" s="13"/>
      <c r="I11" s="14">
        <v>0.08</v>
      </c>
      <c r="J11" s="14">
        <f ca="1">ROUND(INDIRECT(ADDRESS(ROW()+(0), COLUMN()+(-3), 1))*INDIRECT(ADDRESS(ROW()+(0), COLUMN()+(-1), 1)), 2)</f>
        <v>0.24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7.66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0.131</v>
      </c>
      <c r="H14" s="11"/>
      <c r="I14" s="12">
        <v>19.48</v>
      </c>
      <c r="J14" s="12">
        <f ca="1">ROUND(INDIRECT(ADDRESS(ROW()+(0), COLUMN()+(-3), 1))*INDIRECT(ADDRESS(ROW()+(0), COLUMN()+(-1), 1)), 2)</f>
        <v>2.55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0.131</v>
      </c>
      <c r="H15" s="13"/>
      <c r="I15" s="14">
        <v>18.17</v>
      </c>
      <c r="J15" s="14">
        <f ca="1">ROUND(INDIRECT(ADDRESS(ROW()+(0), COLUMN()+(-3), 1))*INDIRECT(ADDRESS(ROW()+(0), COLUMN()+(-1), 1)), 2)</f>
        <v>2.38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4.93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12.59</v>
      </c>
      <c r="J18" s="14">
        <f ca="1">ROUND(INDIRECT(ADDRESS(ROW()+(0), COLUMN()+(-3), 1))*INDIRECT(ADDRESS(ROW()+(0), COLUMN()+(-1), 1))/100, 2)</f>
        <v>0.25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12.84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1.07202e+006</v>
      </c>
      <c r="G23" s="29"/>
      <c r="H23" s="29">
        <v>1.07202e+006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