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<sst xmlns="http://schemas.openxmlformats.org/spreadsheetml/2006/main" count="42" uniqueCount="42">
  <si>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</si>
  <si>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NAD030</t>
  </si>
  <si>
    <t xml:space="preserve">m²</t>
  </si>
  <si>
    <t xml:space="preserve">Aislamiento bajo forjado con aglomerado de corcho expandido.</t>
  </si>
  <si>
    <r>
      <rPr>
        <sz val="8.25"/>
        <color rgb="FF000000"/>
        <rFont val="Arial"/>
        <family val="2"/>
      </rPr>
      <t xml:space="preserve">Aislamiento térmico bajo forjado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</si>
  <si>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</si>
  <si>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</si>
  <si>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</si>
  <si>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</si>
  <si>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</si>
  <si>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</si>
  <si>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</si>
  <si>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</si>
  <si>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</si>
  <si>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según UNE-EN 13170,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</si>
  <si>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</si>
  <si>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</si>
  <si>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</si>
  <si>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</si>
  <si>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</si>
  <si>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</si>
  <si>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</si>
  <si>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</si>
  <si>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</si>
  <si>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</si>
  <si>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</si>
  <si>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</si>
  <si>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</si>
  <si>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</si>
  <si>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</si>
  <si>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</si>
  <si>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</si>
  <si>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</si>
  <si>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</si>
  <si>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</si>
  <si>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</si>
  <si>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13170:2013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</si>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</sst>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12" customWidth="1"/>
    <col min="3" max="3" width="1.53" customWidth="1"/>
    <col min="4" max="4" width="15.98" customWidth="1"/>
    <col min="5" max="5" width="37.91" customWidth="1"/>
    <col min="6" max="6" width="2.55" customWidth="1"/>
    <col min="7" max="7" width="0.68" customWidth="1"/>
    <col min="8" max="8" width="9.69" customWidth="1"/>
    <col min="9" max="9" width="0.85" customWidth="1"/>
    <col min="10" max="10" width="3.57" customWidth="1"/>
    <col min="11" max="11" width="7.65" customWidth="1"/>
    <col min="12" max="12" width="2.21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"/>
      <c r="H9" s="14">
        <v>1.050000</v>
      </c>
      <c r="I9" s="14"/>
      <c r="J9" s="14"/>
      <c r="K9" s="15">
        <v>20.000000</v>
      </c>
      <c r="L9" s="15"/>
      <c r="M9" s="15">
        <f ca="1">ROUND(INDIRECT(ADDRESS(ROW()+(0), COLUMN()+(-5), 1))*INDIRECT(ADDRESS(ROW()+(0), COLUMN()+(-2), 1)), 2)</f>
        <v>21.000000</v>
      </c>
    </row>
    <row r="10" spans="1:13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"/>
      <c r="H10" s="16">
        <v>3.000000</v>
      </c>
      <c r="I10" s="16"/>
      <c r="J10" s="16"/>
      <c r="K10" s="17">
        <v>0.200000</v>
      </c>
      <c r="L10" s="17"/>
      <c r="M10" s="17">
        <f ca="1">ROUND(INDIRECT(ADDRESS(ROW()+(0), COLUMN()+(-5), 1))*INDIRECT(ADDRESS(ROW()+(0), COLUMN()+(-2), 1)), 2)</f>
        <v>0.600000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21.600000</v>
      </c>
    </row>
    <row r="12" spans="1:13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"/>
      <c r="G13" s="1"/>
      <c r="H13" s="14">
        <v>0.109000</v>
      </c>
      <c r="I13" s="14"/>
      <c r="J13" s="14"/>
      <c r="K13" s="15">
        <v>17.970000</v>
      </c>
      <c r="L13" s="15"/>
      <c r="M13" s="15">
        <f ca="1">ROUND(INDIRECT(ADDRESS(ROW()+(0), COLUMN()+(-5), 1))*INDIRECT(ADDRESS(ROW()+(0), COLUMN()+(-2), 1)), 2)</f>
        <v>1.960000</v>
      </c>
    </row>
    <row r="14" spans="1:13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"/>
      <c r="H14" s="16">
        <v>0.109000</v>
      </c>
      <c r="I14" s="16"/>
      <c r="J14" s="16"/>
      <c r="K14" s="17">
        <v>16.690000</v>
      </c>
      <c r="L14" s="17"/>
      <c r="M14" s="17">
        <f ca="1">ROUND(INDIRECT(ADDRESS(ROW()+(0), COLUMN()+(-5), 1))*INDIRECT(ADDRESS(ROW()+(0), COLUMN()+(-2), 1)), 2)</f>
        <v>1.820000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3.780000</v>
      </c>
    </row>
    <row r="16" spans="1:13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3"/>
      <c r="D17" s="22" t="s">
        <v>29</v>
      </c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25.380000</v>
      </c>
      <c r="L17" s="17"/>
      <c r="M17" s="17">
        <f ca="1">ROUND(INDIRECT(ADDRESS(ROW()+(0), COLUMN()+(-5), 1))*INDIRECT(ADDRESS(ROW()+(0), COLUMN()+(-2), 1))/100, 2)</f>
        <v>0.510000</v>
      </c>
    </row>
    <row r="18" spans="1:13" ht="13.50" thickBot="1" customHeight="1">
      <c r="A18" s="6" t="s">
        <v>30</v>
      </c>
      <c r="B18" s="7"/>
      <c r="C18" s="7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25.890000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 t="s">
        <v>33</v>
      </c>
      <c r="G21" s="27"/>
      <c r="H21" s="27"/>
      <c r="I21" s="27" t="s">
        <v>34</v>
      </c>
      <c r="J21" s="27"/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9">
        <v>192013.000000</v>
      </c>
      <c r="G22" s="29"/>
      <c r="H22" s="29"/>
      <c r="I22" s="29">
        <v>192013.000000</v>
      </c>
      <c r="J22" s="29"/>
      <c r="K22" s="29"/>
      <c r="L22" s="29"/>
      <c r="M22" s="29" t="s">
        <v>37</v>
      </c>
    </row>
    <row r="23" spans="1:13" ht="24.00" thickBot="1" customHeight="1">
      <c r="A23" s="30" t="s">
        <v>38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60">
    <mergeCell ref="A1:M1"/>
    <mergeCell ref="A3:B3"/>
    <mergeCell ref="C3:D3"/>
    <mergeCell ref="E3:F3"/>
    <mergeCell ref="G3:I3"/>
    <mergeCell ref="J3:K3"/>
    <mergeCell ref="L3:M3"/>
    <mergeCell ref="A4:M4"/>
    <mergeCell ref="B7:C7"/>
    <mergeCell ref="D7:G7"/>
    <mergeCell ref="H7:J7"/>
    <mergeCell ref="K7:L7"/>
    <mergeCell ref="B8:C8"/>
    <mergeCell ref="D8:J8"/>
    <mergeCell ref="K8:L8"/>
    <mergeCell ref="B9:C9"/>
    <mergeCell ref="D9:G9"/>
    <mergeCell ref="H9:J9"/>
    <mergeCell ref="K9:L9"/>
    <mergeCell ref="B10:C10"/>
    <mergeCell ref="D10:G10"/>
    <mergeCell ref="H10:J10"/>
    <mergeCell ref="K10:L10"/>
    <mergeCell ref="B11:C11"/>
    <mergeCell ref="D11:G11"/>
    <mergeCell ref="H11:L11"/>
    <mergeCell ref="B12:C12"/>
    <mergeCell ref="D12:J12"/>
    <mergeCell ref="K12:L12"/>
    <mergeCell ref="B13:C13"/>
    <mergeCell ref="D13:G13"/>
    <mergeCell ref="H13:J13"/>
    <mergeCell ref="K13:L13"/>
    <mergeCell ref="B14:C14"/>
    <mergeCell ref="D14:G14"/>
    <mergeCell ref="H14:J14"/>
    <mergeCell ref="K14:L14"/>
    <mergeCell ref="B15:C15"/>
    <mergeCell ref="D15:G15"/>
    <mergeCell ref="H15:L15"/>
    <mergeCell ref="B16:C16"/>
    <mergeCell ref="D16:J16"/>
    <mergeCell ref="K16:L16"/>
    <mergeCell ref="B17:C17"/>
    <mergeCell ref="D17:G17"/>
    <mergeCell ref="H17:J17"/>
    <mergeCell ref="K17:L17"/>
    <mergeCell ref="A18:G18"/>
    <mergeCell ref="H18:L18"/>
    <mergeCell ref="A21:E21"/>
    <mergeCell ref="F21:H21"/>
    <mergeCell ref="I21:L21"/>
    <mergeCell ref="A22:E22"/>
    <mergeCell ref="F22:H23"/>
    <mergeCell ref="I22:L23"/>
    <mergeCell ref="M22:M23"/>
    <mergeCell ref="A23:E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