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<sst xmlns="http://schemas.openxmlformats.org/spreadsheetml/2006/main" count="38" uniqueCount="38">
  <si>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</si>
  <si>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</si>
  <si>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</si>
  <si>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</si>
  <si>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Impermeabilización interior de jardinera, realizada mediante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color blanco, con un rendimiento de 1,3 kg/m² y de 1,2 mm de espesor mínimo</t>
    </r>
    <r>
      <rPr>
        <sz val="8.25"/>
        <color rgb="FF000000"/>
        <rFont val="Arial"/>
        <family val="2"/>
      </rPr>
      <t xml:space="preserve">, armado y reforzado de puntos singulares con </t>
    </r>
    <r>
      <rPr>
        <b/>
        <sz val="8.25"/>
        <color rgb="FF000000"/>
        <rFont val="Arial"/>
        <family val="2"/>
      </rPr>
      <t xml:space="preserve">geotextil no tejido de fibras de poliéster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masilla tixotrópica a base de poliuretano líquido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aplicado a rodillo en dos manos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previamente aplicada sobre la superficie soporte de hormigón o mortero de cemento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</si>
  <si>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</si>
  <si>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</si>
  <si>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</si>
  <si>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</si>
  <si>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</si>
  <si>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</si>
  <si>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</si>
  <si>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</si>
  <si>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</si>
  <si>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resinas sintéticas, incolora.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</si>
  <si>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</si>
  <si>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</si>
  <si>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</si>
  <si>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</si>
  <si>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</si>
  <si>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</si>
  <si>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mt15rer110a</t>
  </si>
  <si>
    <t xml:space="preserve">kg</t>
  </si>
  <si>
    <t xml:space="preserve">Revestimiento continuo elástico impermeabilizante a base de poliuretano alifático,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</si>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</sst>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13.110000</v>
      </c>
      <c r="H10" s="11">
        <f ca="1">ROUND(INDIRECT(ADDRESS(ROW()+(0), COLUMN()+(-2), 1))*INDIRECT(ADDRESS(ROW()+(0), COLUMN()+(-1), 1)), 2)</f>
        <v>2.620000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11.620000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19.520000</v>
      </c>
      <c r="H12" s="11">
        <f ca="1">ROUND(INDIRECT(ADDRESS(ROW()+(0), COLUMN()+(-2), 1))*INDIRECT(ADDRESS(ROW()+(0), COLUMN()+(-1), 1)), 2)</f>
        <v>1.950000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1.300000</v>
      </c>
      <c r="G13" s="13">
        <v>13.040000</v>
      </c>
      <c r="H13" s="13">
        <f ca="1">ROUND(INDIRECT(ADDRESS(ROW()+(0), COLUMN()+(-2), 1))*INDIRECT(ADDRESS(ROW()+(0), COLUMN()+(-1), 1)), 2)</f>
        <v>16.950000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22.100000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0.167000</v>
      </c>
      <c r="G16" s="11">
        <v>17.640000</v>
      </c>
      <c r="H16" s="11">
        <f ca="1">ROUND(INDIRECT(ADDRESS(ROW()+(0), COLUMN()+(-2), 1))*INDIRECT(ADDRESS(ROW()+(0), COLUMN()+(-1), 1)), 2)</f>
        <v>2.950000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0.167000</v>
      </c>
      <c r="G17" s="13">
        <v>16.950000</v>
      </c>
      <c r="H17" s="13">
        <f ca="1">ROUND(INDIRECT(ADDRESS(ROW()+(0), COLUMN()+(-2), 1))*INDIRECT(ADDRESS(ROW()+(0), COLUMN()+(-1), 1)), 2)</f>
        <v>2.830000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5.780000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27.880000</v>
      </c>
      <c r="H20" s="13">
        <f ca="1">ROUND(INDIRECT(ADDRESS(ROW()+(0), COLUMN()+(-2), 1))*INDIRECT(ADDRESS(ROW()+(0), COLUMN()+(-1), 1))/100, 2)</f>
        <v>0.560000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28.440000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