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<sst xmlns="http://schemas.openxmlformats.org/spreadsheetml/2006/main" count="35" uniqueCount="35">
  <si>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</si>
  <si>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NIG223</t>
  </si>
  <si>
    <t xml:space="preserve">m²</t>
  </si>
  <si>
    <t xml:space="preserve">Sistema MasterSeal Roof 2160 "BASF", para reparación de impermeabilización de cubiertas, aplicación manual.</t>
  </si>
  <si>
    <r>
      <rPr>
        <sz val="8.25"/>
        <color rgb="FF000000"/>
        <rFont val="Arial"/>
        <family val="2"/>
      </rPr>
      <t xml:space="preserve">Reparación de impermeabilización de cubiertas, realizada mediante el sistema </t>
    </r>
    <r>
      <rPr>
        <b/>
        <sz val="8.25"/>
        <color rgb="FF000000"/>
        <rFont val="Arial"/>
        <family val="2"/>
      </rPr>
      <t xml:space="preserve">visto</t>
    </r>
    <r>
      <rPr>
        <sz val="8.25"/>
        <color rgb="FF000000"/>
        <rFont val="Arial"/>
        <family val="2"/>
      </rPr>
      <t xml:space="preserve"> MasterSeal Roof 2160 "BASF", de 2 a 2,5 mm de espesor total, </t>
    </r>
    <r>
      <rPr>
        <b/>
        <sz val="8.25"/>
        <color rgb="FF000000"/>
        <rFont val="Arial"/>
        <family val="2"/>
      </rPr>
      <t xml:space="preserve">compuesta por: membrana de impermeabilizante líquido, MasterSeal M 860 "BASF", de color gris, aplicada y extendida con llana dentada; y capa de acabado con sellante de color gris RAL 7032, MasterSeal TC 259 "BASF", aplicada mediante brocha, rodillo o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previa imprimación con MasterSeal P 691 "BASF", aplicada con rastrillo de goma y rodillo de pelo corto, sobre superficie soporte metálica (no incluida en este precio)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</si>
  <si>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</si>
  <si>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</si>
  <si>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</si>
  <si>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</si>
  <si>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</si>
  <si>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</si>
  <si>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</si>
  <si>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mt15bas120d</t>
  </si>
  <si>
    <t xml:space="preserve">kg</t>
  </si>
  <si>
    <t xml:space="preserve">Imprimación transparente y puente de unión, MasterSeal P 691 "BASF", a base de resina de poliuretano monocomponente y disolventes, para aplicar sobre PVC, EPDM, madera, poliéster o fibrocemento, o sobre membranas proyectadas tipo MasterSeal.</t>
  </si>
  <si>
    <t xml:space="preserve">mt15bas165a</t>
  </si>
  <si>
    <t xml:space="preserve">kg</t>
  </si>
  <si>
    <t xml:space="preserve">Impermeabilizante líquido, MasterSeal M 860 "BASF", de color gris, de dos componentes a base de resina de poliuretano, para aplicar con llana dentada, para conformar una membrana impermeable en cubiertas planas o inclinadas.</t>
  </si>
  <si>
    <t xml:space="preserve">mt15bas150c</t>
  </si>
  <si>
    <t xml:space="preserve">kg</t>
  </si>
  <si>
    <t xml:space="preserve">Sellante de color gris RAL 7032, MasterSeal TC 259 "BASF", compuesto por poliuretano alifático monocomponente y disolventes, de aplicación como capa de acabado elástica y resistente a los rayos UV, en el sistema MasterSeal Roof de impermeabilización vista de cubiertas.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</si>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</sst>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0.100000</v>
      </c>
      <c r="G10" s="11">
        <v>12.600000</v>
      </c>
      <c r="H10" s="11">
        <f ca="1">ROUND(INDIRECT(ADDRESS(ROW()+(0), COLUMN()+(-2), 1))*INDIRECT(ADDRESS(ROW()+(0), COLUMN()+(-1), 1)), 2)</f>
        <v>1.260000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1.500000</v>
      </c>
      <c r="G11" s="11">
        <v>11.940000</v>
      </c>
      <c r="H11" s="11">
        <f ca="1">ROUND(INDIRECT(ADDRESS(ROW()+(0), COLUMN()+(-2), 1))*INDIRECT(ADDRESS(ROW()+(0), COLUMN()+(-1), 1)), 2)</f>
        <v>17.910000</v>
      </c>
    </row>
    <row r="12" spans="1:8" ht="55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0.200000</v>
      </c>
      <c r="G12" s="13">
        <v>14.180000</v>
      </c>
      <c r="H12" s="13">
        <f ca="1">ROUND(INDIRECT(ADDRESS(ROW()+(0), COLUMN()+(-2), 1))*INDIRECT(ADDRESS(ROW()+(0), COLUMN()+(-1), 1)), 2)</f>
        <v>2.840000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22.010000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0.435000</v>
      </c>
      <c r="G15" s="11">
        <v>17.640000</v>
      </c>
      <c r="H15" s="11">
        <f ca="1">ROUND(INDIRECT(ADDRESS(ROW()+(0), COLUMN()+(-2), 1))*INDIRECT(ADDRESS(ROW()+(0), COLUMN()+(-1), 1)), 2)</f>
        <v>7.670000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0.435000</v>
      </c>
      <c r="G16" s="13">
        <v>16.950000</v>
      </c>
      <c r="H16" s="13">
        <f ca="1">ROUND(INDIRECT(ADDRESS(ROW()+(0), COLUMN()+(-2), 1))*INDIRECT(ADDRESS(ROW()+(0), COLUMN()+(-1), 1)), 2)</f>
        <v>7.370000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15.040000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37.050000</v>
      </c>
      <c r="H19" s="13">
        <f ca="1">ROUND(INDIRECT(ADDRESS(ROW()+(0), COLUMN()+(-2), 1))*INDIRECT(ADDRESS(ROW()+(0), COLUMN()+(-1), 1))/100, 2)</f>
        <v>0.740000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37.790000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