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<sst xmlns="http://schemas.openxmlformats.org/spreadsheetml/2006/main" count="32" uniqueCount="32">
  <si>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</si>
  <si>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NIJ060</t>
  </si>
  <si>
    <t xml:space="preserve">m</t>
  </si>
  <si>
    <t xml:space="preserve">Sellado de juntas de movimiento con banda elástica de poliolefinas.</t>
  </si>
  <si>
    <r>
      <rPr>
        <sz val="8.25"/>
        <color rgb="FF000000"/>
        <rFont val="Arial"/>
        <family val="2"/>
      </rPr>
      <t xml:space="preserve">Sellado de juntas de movimiento con </t>
    </r>
    <r>
      <rPr>
        <b/>
        <sz val="8.25"/>
        <color rgb="FF000000"/>
        <rFont val="Arial"/>
        <family val="2"/>
      </rPr>
      <t xml:space="preserve">banda de refuerzo flexible, de 125 mm de anchura</t>
    </r>
    <r>
      <rPr>
        <sz val="8.25"/>
        <color rgb="FF000000"/>
        <rFont val="Arial"/>
        <family val="2"/>
      </rPr>
      <t xml:space="preserve">, fijada al soporte mediante </t>
    </r>
    <r>
      <rPr>
        <b/>
        <sz val="8.25"/>
        <color rgb="FF000000"/>
        <rFont val="Arial"/>
        <family val="2"/>
      </rPr>
      <t xml:space="preserve">adhesivo bicomponente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</si>
  <si>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</si>
  <si>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</si>
  <si>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</si>
  <si>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</si>
  <si>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</si>
  <si>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</si>
  <si>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</si>
  <si>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mt15res060a</t>
  </si>
  <si>
    <t xml:space="preserve">kg</t>
  </si>
  <si>
    <t xml:space="preserve">Adhesivo bicomponente, a base de una dispersión acrílica sin disolventes y polvo de cemento, para el sellado de juntas.</t>
  </si>
  <si>
    <t xml:space="preserve">mt15res030a</t>
  </si>
  <si>
    <t xml:space="preserve">m</t>
  </si>
  <si>
    <t xml:space="preserve">Banda de refuerzo flexible, de 125 mm de anchura y 0,3 mm de espesor, para sellado de juntas de movimiento, suministrada en rollos de 30 m de longitud.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</si>
  <si>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</si>
  <si>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</si>
  <si>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</si>
  <si>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</si>
  <si>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</si>
  <si>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</si>
  <si>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</si>
  <si>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</si>
  <si>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</si>
  <si>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</si>
  <si>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</si>
  <si>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</si>
  <si>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24,74€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</si>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</sst>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0.68" customWidth="1"/>
    <col min="4" max="4" width="6.97" customWidth="1"/>
    <col min="5" max="5" width="58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0.250000</v>
      </c>
      <c r="G10" s="11">
        <v>8.360000</v>
      </c>
      <c r="H10" s="11">
        <f ca="1">ROUND(INDIRECT(ADDRESS(ROW()+(0), COLUMN()+(-2), 1))*INDIRECT(ADDRESS(ROW()+(0), COLUMN()+(-1), 1)), 2)</f>
        <v>2.090000</v>
      </c>
    </row>
    <row r="11" spans="1:8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1.100000</v>
      </c>
      <c r="G11" s="13">
        <v>5.020000</v>
      </c>
      <c r="H11" s="13">
        <f ca="1">ROUND(INDIRECT(ADDRESS(ROW()+(0), COLUMN()+(-2), 1))*INDIRECT(ADDRESS(ROW()+(0), COLUMN()+(-1), 1)), 2)</f>
        <v>5.520000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7.610000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0.218000</v>
      </c>
      <c r="G14" s="11">
        <v>17.640000</v>
      </c>
      <c r="H14" s="11">
        <f ca="1">ROUND(INDIRECT(ADDRESS(ROW()+(0), COLUMN()+(-2), 1))*INDIRECT(ADDRESS(ROW()+(0), COLUMN()+(-1), 1)), 2)</f>
        <v>3.850000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0.218000</v>
      </c>
      <c r="G15" s="13">
        <v>16.950000</v>
      </c>
      <c r="H15" s="13">
        <f ca="1">ROUND(INDIRECT(ADDRESS(ROW()+(0), COLUMN()+(-2), 1))*INDIRECT(ADDRESS(ROW()+(0), COLUMN()+(-1), 1)), 2)</f>
        <v>3.700000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7.550000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15.160000</v>
      </c>
      <c r="H18" s="13">
        <f ca="1">ROUND(INDIRECT(ADDRESS(ROW()+(0), COLUMN()+(-2), 1))*INDIRECT(ADDRESS(ROW()+(0), COLUMN()+(-1), 1))/100, 2)</f>
        <v>0.300000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15.460000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