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<sst xmlns="http://schemas.openxmlformats.org/spreadsheetml/2006/main" count="38" uniqueCount="38">
  <si>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</si>
  <si>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</si>
  <si>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</si>
  <si>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</si>
  <si>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de 4x2,9 m, de acero galvanizado natural,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acristalado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</si>
  <si>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</si>
  <si>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</si>
  <si>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</si>
  <si>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</si>
  <si>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</si>
  <si>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</si>
  <si>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mt26mac010a</t>
  </si>
  <si>
    <t xml:space="preserve">m²</t>
  </si>
  <si>
    <t xml:space="preserve">Panel ciego machihembrado para mamparas, formado por dos chapas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</si>
  <si>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</si>
  <si>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</si>
  <si>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para mamparas.</t>
  </si>
  <si>
    <t xml:space="preserve">mt26mac030a</t>
  </si>
  <si>
    <t xml:space="preserve">m</t>
  </si>
  <si>
    <t xml:space="preserve">Rodapié de acero galvanizado para mamparas.</t>
  </si>
  <si>
    <t xml:space="preserve">mt21vpi010d</t>
  </si>
  <si>
    <t xml:space="preserve">m²</t>
  </si>
  <si>
    <t xml:space="preserve">Luna pulida incolora, 8 mm. Según UNE-EN 410 y UNE-EN 673.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</si>
  <si>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</si>
  <si>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</si>
  <si>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</si>
  <si>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</si>
  <si>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</si>
  <si>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</si>
  <si>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</si>
  <si>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</si>
  <si>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</si>
  <si>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</si>
  <si>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</si>
  <si>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</si>
  <si>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</si>
  <si>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189,49€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</si>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</sst>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5.30" customWidth="1"/>
    <col min="4" max="4" width="52.31" customWidth="1"/>
    <col min="5" max="5" width="7.58" customWidth="1"/>
    <col min="6" max="6" width="8.74" customWidth="1"/>
    <col min="7" max="7" width="4.37" customWidth="1"/>
    <col min="8" max="8" width="4.37" customWidth="1"/>
    <col min="9" max="9" width="8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4.000000</v>
      </c>
      <c r="F8" s="16">
        <v>80.490000</v>
      </c>
      <c r="G8" s="16"/>
      <c r="H8" s="16">
        <f ca="1">ROUND(INDIRECT(ADDRESS(ROW()+(0), COLUMN()+(-3), 1))*INDIRECT(ADDRESS(ROW()+(0), COLUMN()+(-2), 1)), 2)</f>
        <v>321.960000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9.700000</v>
      </c>
      <c r="F9" s="20">
        <v>4.260000</v>
      </c>
      <c r="G9" s="20"/>
      <c r="H9" s="20">
        <f ca="1">ROUND(INDIRECT(ADDRESS(ROW()+(0), COLUMN()+(-3), 1))*INDIRECT(ADDRESS(ROW()+(0), COLUMN()+(-2), 1)), 2)</f>
        <v>41.320000</v>
      </c>
      <c r="I9" s="20"/>
    </row>
    <row r="10" spans="1:9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3.900000</v>
      </c>
      <c r="F10" s="20">
        <v>4.430000</v>
      </c>
      <c r="G10" s="20"/>
      <c r="H10" s="20">
        <f ca="1">ROUND(INDIRECT(ADDRESS(ROW()+(0), COLUMN()+(-3), 1))*INDIRECT(ADDRESS(ROW()+(0), COLUMN()+(-2), 1)), 2)</f>
        <v>17.280000</v>
      </c>
      <c r="I10" s="20"/>
    </row>
    <row r="11" spans="1:9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7.200000</v>
      </c>
      <c r="F11" s="20">
        <v>30.500000</v>
      </c>
      <c r="G11" s="20"/>
      <c r="H11" s="20">
        <f ca="1">ROUND(INDIRECT(ADDRESS(ROW()+(0), COLUMN()+(-3), 1))*INDIRECT(ADDRESS(ROW()+(0), COLUMN()+(-2), 1)), 2)</f>
        <v>219.600000</v>
      </c>
      <c r="I11" s="20"/>
    </row>
    <row r="12" spans="1:9" ht="12.00" thickBot="1" customHeight="1">
      <c r="A12" s="17" t="s">
        <v>23</v>
      </c>
      <c r="B12" s="18" t="s">
        <v>24</v>
      </c>
      <c r="C12" s="17" t="s">
        <v>25</v>
      </c>
      <c r="D12" s="17"/>
      <c r="E12" s="19">
        <v>22.700000</v>
      </c>
      <c r="F12" s="20">
        <v>5.830000</v>
      </c>
      <c r="G12" s="20"/>
      <c r="H12" s="20">
        <f ca="1">ROUND(INDIRECT(ADDRESS(ROW()+(0), COLUMN()+(-3), 1))*INDIRECT(ADDRESS(ROW()+(0), COLUMN()+(-2), 1)), 2)</f>
        <v>132.340000</v>
      </c>
      <c r="I12" s="20"/>
    </row>
    <row r="13" spans="1:9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7.776000</v>
      </c>
      <c r="F13" s="20">
        <v>17.970000</v>
      </c>
      <c r="G13" s="20"/>
      <c r="H13" s="20">
        <f ca="1">ROUND(INDIRECT(ADDRESS(ROW()+(0), COLUMN()+(-3), 1))*INDIRECT(ADDRESS(ROW()+(0), COLUMN()+(-2), 1)), 2)</f>
        <v>139.730000</v>
      </c>
      <c r="I13" s="20"/>
    </row>
    <row r="14" spans="1:9" ht="12.00" thickBot="1" customHeight="1">
      <c r="A14" s="17" t="s">
        <v>29</v>
      </c>
      <c r="B14" s="21" t="s">
        <v>30</v>
      </c>
      <c r="C14" s="22" t="s">
        <v>31</v>
      </c>
      <c r="D14" s="22"/>
      <c r="E14" s="23">
        <v>7.776000</v>
      </c>
      <c r="F14" s="24">
        <v>16.690000</v>
      </c>
      <c r="G14" s="24"/>
      <c r="H14" s="24">
        <f ca="1">ROUND(INDIRECT(ADDRESS(ROW()+(0), COLUMN()+(-3), 1))*INDIRECT(ADDRESS(ROW()+(0), COLUMN()+(-2), 1)), 2)</f>
        <v>129.780000</v>
      </c>
      <c r="I14" s="24"/>
    </row>
    <row r="15" spans="1:9" ht="12.00" thickBot="1" customHeight="1">
      <c r="A15" s="17"/>
      <c r="B15" s="12" t="s">
        <v>32</v>
      </c>
      <c r="C15" s="10" t="s">
        <v>33</v>
      </c>
      <c r="D15" s="10"/>
      <c r="E15" s="14">
        <v>2.000000</v>
      </c>
      <c r="F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1002.010000</v>
      </c>
      <c r="G15" s="16"/>
      <c r="H15" s="16">
        <f ca="1">ROUND(INDIRECT(ADDRESS(ROW()+(0), COLUMN()+(-3), 1))*INDIRECT(ADDRESS(ROW()+(0), COLUMN()+(-2), 1))/100, 2)</f>
        <v>20.040000</v>
      </c>
      <c r="I15" s="16"/>
    </row>
    <row r="16" spans="1:9" ht="12.00" thickBot="1" customHeight="1">
      <c r="A16" s="22"/>
      <c r="B16" s="21" t="s">
        <v>34</v>
      </c>
      <c r="C16" s="22" t="s">
        <v>35</v>
      </c>
      <c r="D16" s="22"/>
      <c r="E16" s="23">
        <v>3.000000</v>
      </c>
      <c r="F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1022.050000</v>
      </c>
      <c r="G16" s="24"/>
      <c r="H16" s="24">
        <f ca="1">ROUND(INDIRECT(ADDRESS(ROW()+(0), COLUMN()+(-3), 1))*INDIRECT(ADDRESS(ROW()+(0), COLUMN()+(-2), 1))/100, 2)</f>
        <v>30.660000</v>
      </c>
      <c r="I16" s="24"/>
    </row>
    <row r="17" spans="1:9" ht="12.00" thickBot="1" customHeight="1">
      <c r="A17" s="6" t="s">
        <v>36</v>
      </c>
      <c r="B17" s="7"/>
      <c r="C17" s="7"/>
      <c r="D17" s="7"/>
      <c r="E17" s="25"/>
      <c r="F17" s="6" t="s">
        <v>37</v>
      </c>
      <c r="G17" s="6"/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1052.710000</v>
      </c>
      <c r="I17" s="26"/>
    </row>
  </sheetData>
  <mergeCells count="38">
    <mergeCell ref="A1:I1"/>
    <mergeCell ref="A3:B3"/>
    <mergeCell ref="D3:E3"/>
    <mergeCell ref="G3:H3"/>
    <mergeCell ref="A4:I4"/>
    <mergeCell ref="C7:D7"/>
    <mergeCell ref="F7:G7"/>
    <mergeCell ref="H7:I7"/>
    <mergeCell ref="C8:D8"/>
    <mergeCell ref="F8:G8"/>
    <mergeCell ref="H8:I8"/>
    <mergeCell ref="C9:D9"/>
    <mergeCell ref="F9:G9"/>
    <mergeCell ref="H9:I9"/>
    <mergeCell ref="C10:D10"/>
    <mergeCell ref="F10:G10"/>
    <mergeCell ref="H10:I10"/>
    <mergeCell ref="C11:D11"/>
    <mergeCell ref="F11:G11"/>
    <mergeCell ref="H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A17:D17"/>
    <mergeCell ref="F17:G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