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<sst xmlns="http://schemas.openxmlformats.org/spreadsheetml/2006/main" count="38" uniqueCount="38">
  <si>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</si>
  <si>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</si>
  <si>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</si>
  <si>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</si>
  <si>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de 4x2,9 m, de acero galvanizado plastificado con PVC,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</si>
  <si>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</si>
  <si>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</si>
  <si>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</si>
  <si>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</si>
  <si>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</si>
  <si>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</si>
  <si>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</si>
  <si>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</si>
  <si>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chapas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</si>
  <si>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</si>
  <si>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</si>
  <si>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</si>
  <si>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</si>
  <si>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</si>
  <si>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Rodapié de acero galvanizado plastificado con PVC para mamparas.</t>
  </si>
  <si>
    <t xml:space="preserve">mt21vpi010d</t>
  </si>
  <si>
    <t xml:space="preserve">m²</t>
  </si>
  <si>
    <t xml:space="preserve">Luna pulida incolora, 8 mm. Según UNE-EN 410 y UNE-EN 673.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</si>
  <si>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</si>
  <si>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</si>
  <si>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</si>
  <si>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</si>
  <si>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</si>
  <si>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</si>
  <si>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</si>
  <si>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</si>
  <si>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</si>
  <si>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</si>
  <si>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</si>
  <si>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</si>
  <si>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</si>
  <si>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258,69€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</si>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</sst>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4"/>
      <c r="I8" s="16">
        <v>112.700000</v>
      </c>
      <c r="J8" s="16"/>
      <c r="K8" s="16">
        <f ca="1">ROUND(INDIRECT(ADDRESS(ROW()+(0), COLUMN()+(-4), 1))*INDIRECT(ADDRESS(ROW()+(0), COLUMN()+(-2), 1)), 2)</f>
        <v>788.900000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9.700000</v>
      </c>
      <c r="H9" s="19"/>
      <c r="I9" s="20">
        <v>8.610000</v>
      </c>
      <c r="J9" s="20"/>
      <c r="K9" s="20">
        <f ca="1">ROUND(INDIRECT(ADDRESS(ROW()+(0), COLUMN()+(-4), 1))*INDIRECT(ADDRESS(ROW()+(0), COLUMN()+(-2), 1)), 2)</f>
        <v>83.520000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3.900000</v>
      </c>
      <c r="H10" s="19"/>
      <c r="I10" s="20">
        <v>7.240000</v>
      </c>
      <c r="J10" s="20"/>
      <c r="K10" s="20">
        <f ca="1">ROUND(INDIRECT(ADDRESS(ROW()+(0), COLUMN()+(-4), 1))*INDIRECT(ADDRESS(ROW()+(0), COLUMN()+(-2), 1)), 2)</f>
        <v>28.240000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4.000000</v>
      </c>
      <c r="H11" s="19"/>
      <c r="I11" s="20">
        <v>30.500000</v>
      </c>
      <c r="J11" s="20"/>
      <c r="K11" s="20">
        <f ca="1">ROUND(INDIRECT(ADDRESS(ROW()+(0), COLUMN()+(-4), 1))*INDIRECT(ADDRESS(ROW()+(0), COLUMN()+(-2), 1)), 2)</f>
        <v>122.000000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13.000000</v>
      </c>
      <c r="H12" s="19"/>
      <c r="I12" s="20">
        <v>5.830000</v>
      </c>
      <c r="J12" s="20"/>
      <c r="K12" s="20">
        <f ca="1">ROUND(INDIRECT(ADDRESS(ROW()+(0), COLUMN()+(-4), 1))*INDIRECT(ADDRESS(ROW()+(0), COLUMN()+(-2), 1)), 2)</f>
        <v>75.790000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7.776000</v>
      </c>
      <c r="H13" s="19"/>
      <c r="I13" s="20">
        <v>17.970000</v>
      </c>
      <c r="J13" s="20"/>
      <c r="K13" s="20">
        <f ca="1">ROUND(INDIRECT(ADDRESS(ROW()+(0), COLUMN()+(-4), 1))*INDIRECT(ADDRESS(ROW()+(0), COLUMN()+(-2), 1)), 2)</f>
        <v>139.730000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7.776000</v>
      </c>
      <c r="H14" s="23"/>
      <c r="I14" s="24">
        <v>16.690000</v>
      </c>
      <c r="J14" s="24"/>
      <c r="K14" s="24">
        <f ca="1">ROUND(INDIRECT(ADDRESS(ROW()+(0), COLUMN()+(-4), 1))*INDIRECT(ADDRESS(ROW()+(0), COLUMN()+(-2), 1)), 2)</f>
        <v>129.780000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1367.960000</v>
      </c>
      <c r="J15" s="16"/>
      <c r="K15" s="16">
        <f ca="1">ROUND(INDIRECT(ADDRESS(ROW()+(0), COLUMN()+(-4), 1))*INDIRECT(ADDRESS(ROW()+(0), COLUMN()+(-2), 1))/100, 2)</f>
        <v>27.360000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1395.320000</v>
      </c>
      <c r="J16" s="24"/>
      <c r="K16" s="24">
        <f ca="1">ROUND(INDIRECT(ADDRESS(ROW()+(0), COLUMN()+(-4), 1))*INDIRECT(ADDRESS(ROW()+(0), COLUMN()+(-2), 1))/100, 2)</f>
        <v>41.860000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1437.180000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