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<sst xmlns="http://schemas.openxmlformats.org/spreadsheetml/2006/main" count="38" uniqueCount="38">
  <si>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</si>
  <si>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</si>
  <si>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</si>
  <si>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</si>
  <si>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paso de acero galvanizado de 2,10x0,90 m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</si>
  <si>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</si>
  <si>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</si>
  <si>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</si>
  <si>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</si>
  <si>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</si>
  <si>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</si>
  <si>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</si>
  <si>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</si>
  <si>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</si>
  <si>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</si>
  <si>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</si>
  <si>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Rodapié de acero galvanizado para mamparas.</t>
  </si>
  <si>
    <t xml:space="preserve">mt21vpi010d</t>
  </si>
  <si>
    <t xml:space="preserve">m²</t>
  </si>
  <si>
    <t xml:space="preserve">Luna pulida incolora, 8 mm. Según UNE-EN 410 y UNE-EN 673.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</si>
  <si>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</si>
  <si>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</si>
  <si>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</si>
  <si>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</si>
  <si>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</si>
  <si>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p/p de herrajes.</t>
  </si>
  <si>
    <t xml:space="preserve">mo010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</si>
  <si>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</si>
  <si>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</si>
  <si>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</si>
  <si>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</si>
  <si>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</si>
  <si>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</si>
  <si>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</si>
  <si>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</si>
  <si>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</si>
  <si>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201,68€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</si>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</sst>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77" customWidth="1"/>
    <col min="4" max="4" width="18.51" customWidth="1"/>
    <col min="5" max="5" width="44.44" customWidth="1"/>
    <col min="6" max="6" width="1.60" customWidth="1"/>
    <col min="7" max="7" width="7.14" customWidth="1"/>
    <col min="8" max="8" width="3.06" customWidth="1"/>
    <col min="9" max="9" width="10.49" customWidth="1"/>
    <col min="10" max="10" width="1.31" customWidth="1"/>
    <col min="11" max="11" width="11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5.900000</v>
      </c>
      <c r="H8" s="16">
        <v>4.260000</v>
      </c>
      <c r="I8" s="16"/>
      <c r="J8" s="16">
        <f ca="1">ROUND(INDIRECT(ADDRESS(ROW()+(0), COLUMN()+(-3), 1))*INDIRECT(ADDRESS(ROW()+(0), COLUMN()+(-2), 1)), 2)</f>
        <v>25.130000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20">
        <v>4.430000</v>
      </c>
      <c r="I9" s="20"/>
      <c r="J9" s="20">
        <f ca="1">ROUND(INDIRECT(ADDRESS(ROW()+(0), COLUMN()+(-3), 1))*INDIRECT(ADDRESS(ROW()+(0), COLUMN()+(-2), 1)), 2)</f>
        <v>13.290000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8.550000</v>
      </c>
      <c r="H10" s="20">
        <v>30.500000</v>
      </c>
      <c r="I10" s="20"/>
      <c r="J10" s="20">
        <f ca="1">ROUND(INDIRECT(ADDRESS(ROW()+(0), COLUMN()+(-3), 1))*INDIRECT(ADDRESS(ROW()+(0), COLUMN()+(-2), 1)), 2)</f>
        <v>260.780000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24.000000</v>
      </c>
      <c r="H11" s="20">
        <v>5.830000</v>
      </c>
      <c r="I11" s="20"/>
      <c r="J11" s="20">
        <f ca="1">ROUND(INDIRECT(ADDRESS(ROW()+(0), COLUMN()+(-3), 1))*INDIRECT(ADDRESS(ROW()+(0), COLUMN()+(-2), 1)), 2)</f>
        <v>139.920000</v>
      </c>
      <c r="K11" s="20"/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20">
        <v>357.850000</v>
      </c>
      <c r="I12" s="20"/>
      <c r="J12" s="20">
        <f ca="1">ROUND(INDIRECT(ADDRESS(ROW()+(0), COLUMN()+(-3), 1))*INDIRECT(ADDRESS(ROW()+(0), COLUMN()+(-2), 1)), 2)</f>
        <v>357.850000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7.776000</v>
      </c>
      <c r="H13" s="20">
        <v>17.970000</v>
      </c>
      <c r="I13" s="20"/>
      <c r="J13" s="20">
        <f ca="1">ROUND(INDIRECT(ADDRESS(ROW()+(0), COLUMN()+(-3), 1))*INDIRECT(ADDRESS(ROW()+(0), COLUMN()+(-2), 1)), 2)</f>
        <v>139.730000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7.776000</v>
      </c>
      <c r="H14" s="24">
        <v>16.690000</v>
      </c>
      <c r="I14" s="24"/>
      <c r="J14" s="24">
        <f ca="1">ROUND(INDIRECT(ADDRESS(ROW()+(0), COLUMN()+(-3), 1))*INDIRECT(ADDRESS(ROW()+(0), COLUMN()+(-2), 1)), 2)</f>
        <v>129.780000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1066.480000</v>
      </c>
      <c r="I15" s="16"/>
      <c r="J15" s="16">
        <f ca="1">ROUND(INDIRECT(ADDRESS(ROW()+(0), COLUMN()+(-3), 1))*INDIRECT(ADDRESS(ROW()+(0), COLUMN()+(-2), 1))/100, 2)</f>
        <v>21.330000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1087.810000</v>
      </c>
      <c r="I16" s="24"/>
      <c r="J16" s="24">
        <f ca="1">ROUND(INDIRECT(ADDRESS(ROW()+(0), COLUMN()+(-3), 1))*INDIRECT(ADDRESS(ROW()+(0), COLUMN()+(-2), 1))/100, 2)</f>
        <v>32.630000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1120.440000</v>
      </c>
      <c r="K17" s="26"/>
    </row>
  </sheetData>
  <mergeCells count="38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A17:F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