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<sst xmlns="http://schemas.openxmlformats.org/spreadsheetml/2006/main" count="38" uniqueCount="38">
  <si>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</si>
  <si>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</si>
  <si>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</si>
  <si>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</si>
  <si>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natural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remate superior de acero galvanizado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</si>
  <si>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</si>
  <si>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</si>
  <si>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</si>
  <si>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</si>
  <si>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</si>
  <si>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</si>
  <si>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mt26mac010a</t>
  </si>
  <si>
    <t xml:space="preserve">m²</t>
  </si>
  <si>
    <t xml:space="preserve">Panel ciego machihembrado para mamparas, formado por dos chapas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</si>
  <si>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</si>
  <si>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</si>
  <si>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para mamparas.</t>
  </si>
  <si>
    <t xml:space="preserve">mt26mac030a</t>
  </si>
  <si>
    <t xml:space="preserve">m</t>
  </si>
  <si>
    <t xml:space="preserve">Rodapié de acero galvanizado para mamparas.</t>
  </si>
  <si>
    <t xml:space="preserve">mt21vpi010d</t>
  </si>
  <si>
    <t xml:space="preserve">m²</t>
  </si>
  <si>
    <t xml:space="preserve">Luna pulida incolora, 8 mm. Según UNE-EN 410 y UNE-EN 673.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</si>
  <si>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</si>
  <si>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</si>
  <si>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</si>
  <si>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</si>
  <si>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</si>
  <si>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</si>
  <si>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</si>
  <si>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</si>
  <si>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</si>
  <si>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</si>
  <si>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</si>
  <si>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</si>
  <si>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</si>
  <si>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163,77€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</si>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</sst>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4.08" customWidth="1"/>
    <col min="3" max="3" width="7.58" customWidth="1"/>
    <col min="4" max="4" width="59.74" customWidth="1"/>
    <col min="5" max="5" width="7.14" customWidth="1"/>
    <col min="6" max="6" width="11.80" customWidth="1"/>
    <col min="7" max="7" width="1.75" customWidth="1"/>
    <col min="8" max="8" width="3.21" customWidth="1"/>
    <col min="9" max="9" width="4.95" customWidth="1"/>
    <col min="10" max="10" width="4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2.250000</v>
      </c>
      <c r="F8" s="16">
        <v>80.490000</v>
      </c>
      <c r="G8" s="16"/>
      <c r="H8" s="16">
        <f ca="1">ROUND(INDIRECT(ADDRESS(ROW()+(0), COLUMN()+(-3), 1))*INDIRECT(ADDRESS(ROW()+(0), COLUMN()+(-2), 1)), 2)</f>
        <v>181.100000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9.700000</v>
      </c>
      <c r="F9" s="20">
        <v>4.260000</v>
      </c>
      <c r="G9" s="20"/>
      <c r="H9" s="20">
        <f ca="1">ROUND(INDIRECT(ADDRESS(ROW()+(0), COLUMN()+(-3), 1))*INDIRECT(ADDRESS(ROW()+(0), COLUMN()+(-2), 1)), 2)</f>
        <v>41.320000</v>
      </c>
      <c r="I9" s="20"/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3.900000</v>
      </c>
      <c r="F10" s="20">
        <v>4.430000</v>
      </c>
      <c r="G10" s="20"/>
      <c r="H10" s="20">
        <f ca="1">ROUND(INDIRECT(ADDRESS(ROW()+(0), COLUMN()+(-3), 1))*INDIRECT(ADDRESS(ROW()+(0), COLUMN()+(-2), 1)), 2)</f>
        <v>17.280000</v>
      </c>
      <c r="I10" s="20"/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8.200000</v>
      </c>
      <c r="F11" s="20">
        <v>30.500000</v>
      </c>
      <c r="G11" s="20"/>
      <c r="H11" s="20">
        <f ca="1">ROUND(INDIRECT(ADDRESS(ROW()+(0), COLUMN()+(-3), 1))*INDIRECT(ADDRESS(ROW()+(0), COLUMN()+(-2), 1)), 2)</f>
        <v>250.100000</v>
      </c>
      <c r="I11" s="20"/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18.300000</v>
      </c>
      <c r="F12" s="20">
        <v>5.830000</v>
      </c>
      <c r="G12" s="20"/>
      <c r="H12" s="20">
        <f ca="1">ROUND(INDIRECT(ADDRESS(ROW()+(0), COLUMN()+(-3), 1))*INDIRECT(ADDRESS(ROW()+(0), COLUMN()+(-2), 1)), 2)</f>
        <v>106.690000</v>
      </c>
      <c r="I12" s="20"/>
      <c r="J12" s="20"/>
    </row>
    <row r="13" spans="1:10" ht="12.00" thickBot="1" customHeight="1">
      <c r="A13" s="17" t="s">
        <v>26</v>
      </c>
      <c r="B13" s="18" t="s">
        <v>27</v>
      </c>
      <c r="C13" s="17" t="s">
        <v>28</v>
      </c>
      <c r="D13" s="17"/>
      <c r="E13" s="19">
        <v>7.776000</v>
      </c>
      <c r="F13" s="20">
        <v>17.970000</v>
      </c>
      <c r="G13" s="20"/>
      <c r="H13" s="20">
        <f ca="1">ROUND(INDIRECT(ADDRESS(ROW()+(0), COLUMN()+(-3), 1))*INDIRECT(ADDRESS(ROW()+(0), COLUMN()+(-2), 1)), 2)</f>
        <v>139.730000</v>
      </c>
      <c r="I13" s="20"/>
      <c r="J13" s="20"/>
    </row>
    <row r="14" spans="1:10" ht="12.00" thickBot="1" customHeight="1">
      <c r="A14" s="17" t="s">
        <v>29</v>
      </c>
      <c r="B14" s="21" t="s">
        <v>30</v>
      </c>
      <c r="C14" s="22" t="s">
        <v>31</v>
      </c>
      <c r="D14" s="22"/>
      <c r="E14" s="23">
        <v>7.776000</v>
      </c>
      <c r="F14" s="24">
        <v>16.690000</v>
      </c>
      <c r="G14" s="24"/>
      <c r="H14" s="24">
        <f ca="1">ROUND(INDIRECT(ADDRESS(ROW()+(0), COLUMN()+(-3), 1))*INDIRECT(ADDRESS(ROW()+(0), COLUMN()+(-2), 1)), 2)</f>
        <v>129.780000</v>
      </c>
      <c r="I14" s="24"/>
      <c r="J14" s="24"/>
    </row>
    <row r="15" spans="1:10" ht="12.00" thickBot="1" customHeight="1">
      <c r="A15" s="17"/>
      <c r="B15" s="12" t="s">
        <v>32</v>
      </c>
      <c r="C15" s="10" t="s">
        <v>33</v>
      </c>
      <c r="D15" s="10"/>
      <c r="E15" s="14">
        <v>2.000000</v>
      </c>
      <c r="F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866.000000</v>
      </c>
      <c r="G15" s="16"/>
      <c r="H15" s="16">
        <f ca="1">ROUND(INDIRECT(ADDRESS(ROW()+(0), COLUMN()+(-3), 1))*INDIRECT(ADDRESS(ROW()+(0), COLUMN()+(-2), 1))/100, 2)</f>
        <v>17.320000</v>
      </c>
      <c r="I15" s="16"/>
      <c r="J15" s="16"/>
    </row>
    <row r="16" spans="1:10" ht="12.00" thickBot="1" customHeight="1">
      <c r="A16" s="22"/>
      <c r="B16" s="21" t="s">
        <v>34</v>
      </c>
      <c r="C16" s="22" t="s">
        <v>35</v>
      </c>
      <c r="D16" s="22"/>
      <c r="E16" s="23">
        <v>3.000000</v>
      </c>
      <c r="F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883.320000</v>
      </c>
      <c r="G16" s="24"/>
      <c r="H16" s="24">
        <f ca="1">ROUND(INDIRECT(ADDRESS(ROW()+(0), COLUMN()+(-3), 1))*INDIRECT(ADDRESS(ROW()+(0), COLUMN()+(-2), 1))/100, 2)</f>
        <v>26.500000</v>
      </c>
      <c r="I16" s="24"/>
      <c r="J16" s="24"/>
    </row>
    <row r="17" spans="1:10" ht="12.00" thickBot="1" customHeight="1">
      <c r="A17" s="6" t="s">
        <v>36</v>
      </c>
      <c r="B17" s="7"/>
      <c r="C17" s="7"/>
      <c r="D17" s="7"/>
      <c r="E17" s="25"/>
      <c r="F17" s="6" t="s">
        <v>37</v>
      </c>
      <c r="G17" s="6"/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909.820000</v>
      </c>
      <c r="I17" s="26"/>
      <c r="J17" s="26"/>
    </row>
  </sheetData>
  <mergeCells count="38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C14:D14"/>
    <mergeCell ref="F14:G14"/>
    <mergeCell ref="H14:J14"/>
    <mergeCell ref="C15:D15"/>
    <mergeCell ref="F15:G15"/>
    <mergeCell ref="H15:J15"/>
    <mergeCell ref="C16:D16"/>
    <mergeCell ref="F16:G16"/>
    <mergeCell ref="H16:J16"/>
    <mergeCell ref="A17:D17"/>
    <mergeCell ref="F17:G17"/>
    <mergeCell ref="H17:J17"/>
  </mergeCells>
  <pageMargins left="0.620079" right="0.472441" top="0.472441" bottom="0.472441" header="0.0" footer="0.0"/>
  <pageSetup paperSize="9" orientation="portrait"/>
  <rowBreaks count="0" manualBreakCount="0">
    </rowBreaks>
</worksheet>
</file>