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<sst xmlns="http://schemas.openxmlformats.org/spreadsheetml/2006/main" count="40" uniqueCount="40">
  <si>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</si>
  <si>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PTX020</t>
  </si>
  <si>
    <t xml:space="preserve">m²</t>
  </si>
  <si>
    <t xml:space="preserve">Hoja de partición interior, de fábrica de bloque de hormigón cara vista.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</si>
  <si>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10 cm de espesor de fábrica, de bloque CV de hormigón, liso hidrófugo, color gris, 40x20x10 cm, resistencia normalizada R10 (10 N/mm²), con junta de 1 cm, rehundida, recibida con mortero de cemento M-10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</si>
  <si>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</si>
  <si>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</si>
  <si>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</si>
  <si>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</si>
  <si>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</si>
  <si>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</si>
  <si>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mt03bhe010aa</t>
  </si>
  <si>
    <t xml:space="preserve">Ud</t>
  </si>
  <si>
    <t xml:space="preserve">Bloque CV de hormigón, liso hidrófugo, color gris, 40x20x10 cm, resistencia normalizada R10 (10 N/mm²), incluso p/p de piezas especiales: zunchos y medios. Según UNE-EN 771-3.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</si>
  <si>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</si>
  <si>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</si>
  <si>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</si>
  <si>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mo020</t>
  </si>
  <si>
    <t xml:space="preserve">h</t>
  </si>
  <si>
    <t xml:space="preserve">Oficial 1ª construcción en trabajos de albañilería.</t>
  </si>
  <si>
    <t xml:space="preserve">mo106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</si>
  <si>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</si>
  <si>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</si>
  <si>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</si>
  <si>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</si>
  <si>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</si>
  <si>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</si>
  <si>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1,31€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</si>
  <si>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</si>
  <si>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</si>
  <si>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</si>
  <si>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</si>
  <si>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</si>
  <si>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771-3:2004</t>
  </si>
  <si>
    <t xml:space="preserve">2+/4</t>
  </si>
  <si>
    <t xml:space="preserve">Especificaciones de piezas para fábrica de albañilería. Parte 3: Bloques de hormigón (áridos densos y ligeros) </t>
  </si>
  <si>
    <t xml:space="preserve">UNE-EN 771-3:2004/A1:2005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</si>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</sst>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55" customWidth="1"/>
    <col min="5" max="5" width="34.24" customWidth="1"/>
    <col min="6" max="6" width="8.01" customWidth="1"/>
    <col min="7" max="7" width="5.97" customWidth="1"/>
    <col min="8" max="8" width="1.17" customWidth="1"/>
    <col min="9" max="9" width="4.66" customWidth="1"/>
    <col min="10" max="10" width="8.16" customWidth="1"/>
    <col min="11" max="11" width="0.73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12.600000</v>
      </c>
      <c r="H8" s="14"/>
      <c r="I8" s="16">
        <v>0.580000</v>
      </c>
      <c r="J8" s="16"/>
      <c r="K8" s="16"/>
      <c r="L8" s="16">
        <f ca="1">ROUND(INDIRECT(ADDRESS(ROW()+(0), COLUMN()+(-5), 1))*INDIRECT(ADDRESS(ROW()+(0), COLUMN()+(-3), 1)), 2)</f>
        <v>7.310000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133.300000</v>
      </c>
      <c r="J9" s="20"/>
      <c r="K9" s="20"/>
      <c r="L9" s="20">
        <f ca="1">ROUND(INDIRECT(ADDRESS(ROW()+(0), COLUMN()+(-5), 1))*INDIRECT(ADDRESS(ROW()+(0), COLUMN()+(-3), 1)), 2)</f>
        <v>0.930000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0.657000</v>
      </c>
      <c r="H10" s="19"/>
      <c r="I10" s="20">
        <v>17.390000</v>
      </c>
      <c r="J10" s="20"/>
      <c r="K10" s="20"/>
      <c r="L10" s="20">
        <f ca="1">ROUND(INDIRECT(ADDRESS(ROW()+(0), COLUMN()+(-5), 1))*INDIRECT(ADDRESS(ROW()+(0), COLUMN()+(-3), 1)), 2)</f>
        <v>11.430000</v>
      </c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0.329000</v>
      </c>
      <c r="H11" s="23"/>
      <c r="I11" s="24">
        <v>16.130000</v>
      </c>
      <c r="J11" s="24"/>
      <c r="K11" s="24"/>
      <c r="L11" s="24">
        <f ca="1">ROUND(INDIRECT(ADDRESS(ROW()+(0), COLUMN()+(-5), 1))*INDIRECT(ADDRESS(ROW()+(0), COLUMN()+(-3), 1)), 2)</f>
        <v>5.310000</v>
      </c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COLUMN()+(3), 1)),INDIRECT(ADDRESS(ROW()+(-2), COLUMN()+(3), 1)),INDIRECT(ADDRESS(ROW()+(-3), COLUMN()+(3), 1)),INDIRECT(ADDRESS(ROW()+(-4), COLUMN()+(3), 1))), 2)</f>
        <v>24.980000</v>
      </c>
      <c r="J12" s="16"/>
      <c r="K12" s="16"/>
      <c r="L12" s="16">
        <f ca="1">ROUND(INDIRECT(ADDRESS(ROW()+(0), COLUMN()+(-5), 1))*INDIRECT(ADDRESS(ROW()+(0), COLUMN()+(-3), 1))/100, 2)</f>
        <v>0.500000</v>
      </c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25.480000</v>
      </c>
      <c r="J13" s="24"/>
      <c r="K13" s="24"/>
      <c r="L13" s="24">
        <f ca="1">ROUND(INDIRECT(ADDRESS(ROW()+(0), COLUMN()+(-5), 1))*INDIRECT(ADDRESS(ROW()+(0), COLUMN()+(-3), 1))/100, 2)</f>
        <v>0.760000</v>
      </c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26.240000</v>
      </c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8"/>
      <c r="G18" s="29">
        <v>142005.000000</v>
      </c>
      <c r="H18" s="29"/>
      <c r="I18" s="29"/>
      <c r="J18" s="29">
        <v>142006.000000</v>
      </c>
      <c r="K18" s="29"/>
      <c r="L18" s="29"/>
      <c r="M18" s="29" t="s">
        <v>34</v>
      </c>
    </row>
    <row r="19" spans="1:13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</row>
    <row r="20" spans="1:13" ht="12.00" thickBot="1" customHeight="1">
      <c r="A20" s="32" t="s">
        <v>36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0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A14:F14"/>
    <mergeCell ref="G14:H14"/>
    <mergeCell ref="I14:K14"/>
    <mergeCell ref="L14:M14"/>
    <mergeCell ref="A17:F17"/>
    <mergeCell ref="G17:I17"/>
    <mergeCell ref="J17:L17"/>
    <mergeCell ref="A18:F18"/>
    <mergeCell ref="G18:I20"/>
    <mergeCell ref="J18:L20"/>
    <mergeCell ref="M18:M20"/>
    <mergeCell ref="A19:F19"/>
    <mergeCell ref="A20:F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