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<sst xmlns="http://schemas.openxmlformats.org/spreadsheetml/2006/main" count="40" uniqueCount="40">
  <si>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</si>
  <si>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PTZ010</t>
  </si>
  <si>
    <t xml:space="preserve">m²</t>
  </si>
  <si>
    <t xml:space="preserve">Hoja de partición interior de fábrica de ladrillo cerámico para revestir.</t>
  </si>
  <si>
    <r>
      <rPr>
        <sz val="7.80"/>
        <color rgb="FF000000"/>
        <rFont val="Arial"/>
        <family val="2"/>
      </rPr>
      <t xml:space="preserve">Hoja de partición interior </t>
    </r>
    <r>
      <rPr>
        <b/>
        <sz val="7.80"/>
        <color rgb="FF000000"/>
        <rFont val="Arial"/>
        <family val="2"/>
      </rPr>
      <t xml:space="preserve">de 7 cm de espesor de fábrica, de ladrillo cerámico hueco doble, para revestir, 33x16x7 cm, recibida con mortero de cemento M-5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</si>
  <si>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</si>
  <si>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</si>
  <si>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</si>
  <si>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</si>
  <si>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</si>
  <si>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</si>
  <si>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</si>
  <si>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</si>
  <si>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cm, según UNE-EN 771-1.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</si>
  <si>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</si>
  <si>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</si>
  <si>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</si>
  <si>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mo020</t>
  </si>
  <si>
    <t xml:space="preserve">h</t>
  </si>
  <si>
    <t xml:space="preserve">Oficial 1ª construcción en trabajos de albañilería.</t>
  </si>
  <si>
    <t xml:space="preserve">mo106</t>
  </si>
  <si>
    <t xml:space="preserve">h</t>
  </si>
  <si>
    <t xml:space="preserve">Peón ordinario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</si>
  <si>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</si>
  <si>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</si>
  <si>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</si>
  <si>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</si>
  <si>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0,34€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</si>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</sst>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4.23" customWidth="1"/>
    <col min="3" max="3" width="4.08" customWidth="1"/>
    <col min="4" max="4" width="67.03" customWidth="1"/>
    <col min="5" max="5" width="7.14" customWidth="1"/>
    <col min="6" max="6" width="4.66" customWidth="1"/>
    <col min="7" max="7" width="8.89" customWidth="1"/>
    <col min="8" max="8" width="4.66" customWidth="1"/>
    <col min="9" max="9" width="3.64" customWidth="1"/>
    <col min="10" max="10" width="1.60" customWidth="1"/>
    <col min="11" max="11" width="1.60" customWidth="1"/>
    <col min="12" max="12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5"/>
      <c r="K3" s="5"/>
      <c r="L3" s="5"/>
    </row>
    <row r="4" spans="1:12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  <c r="K7" s="9"/>
      <c r="L7" s="9"/>
    </row>
    <row r="8" spans="1:12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18.900000</v>
      </c>
      <c r="F8" s="16">
        <v>0.210000</v>
      </c>
      <c r="G8" s="16"/>
      <c r="H8" s="16">
        <f ca="1">ROUND(INDIRECT(ADDRESS(ROW()+(0), COLUMN()+(-3), 1))*INDIRECT(ADDRESS(ROW()+(0), COLUMN()+(-2), 1)), 2)</f>
        <v>3.970000</v>
      </c>
      <c r="I8" s="16"/>
      <c r="J8" s="16"/>
      <c r="K8" s="16"/>
      <c r="L8" s="16"/>
    </row>
    <row r="9" spans="1:12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115.300000</v>
      </c>
      <c r="G9" s="20"/>
      <c r="H9" s="20">
        <f ca="1">ROUND(INDIRECT(ADDRESS(ROW()+(0), COLUMN()+(-3), 1))*INDIRECT(ADDRESS(ROW()+(0), COLUMN()+(-2), 1)), 2)</f>
        <v>0.690000</v>
      </c>
      <c r="I9" s="20"/>
      <c r="J9" s="20"/>
      <c r="K9" s="20"/>
      <c r="L9" s="20"/>
    </row>
    <row r="10" spans="1:12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0.451000</v>
      </c>
      <c r="F10" s="20">
        <v>17.390000</v>
      </c>
      <c r="G10" s="20"/>
      <c r="H10" s="20">
        <f ca="1">ROUND(INDIRECT(ADDRESS(ROW()+(0), COLUMN()+(-3), 1))*INDIRECT(ADDRESS(ROW()+(0), COLUMN()+(-2), 1)), 2)</f>
        <v>7.840000</v>
      </c>
      <c r="I10" s="20"/>
      <c r="J10" s="20"/>
      <c r="K10" s="20"/>
      <c r="L10" s="20"/>
    </row>
    <row r="11" spans="1:12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0.226000</v>
      </c>
      <c r="F11" s="24">
        <v>16.130000</v>
      </c>
      <c r="G11" s="24"/>
      <c r="H11" s="24">
        <f ca="1">ROUND(INDIRECT(ADDRESS(ROW()+(0), COLUMN()+(-3), 1))*INDIRECT(ADDRESS(ROW()+(0), COLUMN()+(-2), 1)), 2)</f>
        <v>3.650000</v>
      </c>
      <c r="I11" s="24"/>
      <c r="J11" s="24"/>
      <c r="K11" s="24"/>
      <c r="L11" s="24"/>
    </row>
    <row r="12" spans="1:12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16.150000</v>
      </c>
      <c r="G12" s="16"/>
      <c r="H12" s="16">
        <f ca="1">ROUND(INDIRECT(ADDRESS(ROW()+(0), COLUMN()+(-3), 1))*INDIRECT(ADDRESS(ROW()+(0), COLUMN()+(-2), 1))/100, 2)</f>
        <v>0.320000</v>
      </c>
      <c r="I12" s="16"/>
      <c r="J12" s="16"/>
      <c r="K12" s="16"/>
      <c r="L12" s="16"/>
    </row>
    <row r="13" spans="1:12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16.470000</v>
      </c>
      <c r="G13" s="24"/>
      <c r="H13" s="24">
        <f ca="1">ROUND(INDIRECT(ADDRESS(ROW()+(0), COLUMN()+(-3), 1))*INDIRECT(ADDRESS(ROW()+(0), COLUMN()+(-2), 1))/100, 2)</f>
        <v>0.490000</v>
      </c>
      <c r="I13" s="24"/>
      <c r="J13" s="24"/>
      <c r="K13" s="24"/>
      <c r="L13" s="24"/>
    </row>
    <row r="14" spans="1:12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16.960000</v>
      </c>
      <c r="I14" s="26"/>
      <c r="J14" s="26"/>
      <c r="K14" s="26"/>
      <c r="L14" s="26"/>
    </row>
    <row r="17" spans="1:12" ht="21.60" thickBot="1" customHeight="1">
      <c r="A17" s="27" t="s">
        <v>29</v>
      </c>
      <c r="B17" s="27"/>
      <c r="C17" s="27"/>
      <c r="D17" s="27"/>
      <c r="E17" s="27" t="s">
        <v>30</v>
      </c>
      <c r="F17" s="27"/>
      <c r="G17" s="27" t="s">
        <v>31</v>
      </c>
      <c r="H17" s="27"/>
      <c r="I17" s="27" t="s">
        <v>32</v>
      </c>
      <c r="J17" s="27"/>
      <c r="K17" s="27"/>
      <c r="L17" s="27"/>
    </row>
    <row r="18" spans="1:12" ht="12.00" thickBot="1" customHeight="1">
      <c r="A18" s="28" t="s">
        <v>33</v>
      </c>
      <c r="B18" s="28"/>
      <c r="C18" s="28"/>
      <c r="D18" s="28"/>
      <c r="E18" s="29">
        <v>142005.000000</v>
      </c>
      <c r="F18" s="29"/>
      <c r="G18" s="29">
        <v>142006.000000</v>
      </c>
      <c r="H18" s="29"/>
      <c r="I18" s="29" t="s">
        <v>34</v>
      </c>
      <c r="J18" s="29"/>
      <c r="K18" s="29"/>
      <c r="L18" s="29"/>
    </row>
    <row r="19" spans="1:12" ht="12.00" thickBot="1" customHeight="1">
      <c r="A19" s="30" t="s">
        <v>35</v>
      </c>
      <c r="B19" s="30"/>
      <c r="C19" s="30"/>
      <c r="D19" s="30"/>
      <c r="E19" s="31"/>
      <c r="F19" s="31"/>
      <c r="G19" s="31"/>
      <c r="H19" s="31"/>
      <c r="I19" s="31"/>
      <c r="J19" s="31"/>
      <c r="K19" s="31"/>
      <c r="L19" s="31"/>
    </row>
    <row r="20" spans="1:12" ht="12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  <c r="K20" s="33"/>
      <c r="L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41">
    <mergeCell ref="A1:L1"/>
    <mergeCell ref="B3:C3"/>
    <mergeCell ref="D3:I3"/>
    <mergeCell ref="A4:L4"/>
    <mergeCell ref="A7:B7"/>
    <mergeCell ref="F7:G7"/>
    <mergeCell ref="H7:L7"/>
    <mergeCell ref="A8:B8"/>
    <mergeCell ref="F8:G8"/>
    <mergeCell ref="H8:L8"/>
    <mergeCell ref="A9:B9"/>
    <mergeCell ref="F9:G9"/>
    <mergeCell ref="H9:L9"/>
    <mergeCell ref="A10:B10"/>
    <mergeCell ref="F10:G10"/>
    <mergeCell ref="H10:L10"/>
    <mergeCell ref="A11:B11"/>
    <mergeCell ref="F11:G11"/>
    <mergeCell ref="H11:L11"/>
    <mergeCell ref="A12:B12"/>
    <mergeCell ref="F12:G12"/>
    <mergeCell ref="H12:L12"/>
    <mergeCell ref="A13:B13"/>
    <mergeCell ref="F13:G13"/>
    <mergeCell ref="H13:L13"/>
    <mergeCell ref="A14:D14"/>
    <mergeCell ref="F14:G14"/>
    <mergeCell ref="H14:L14"/>
    <mergeCell ref="A17:D17"/>
    <mergeCell ref="E17:F17"/>
    <mergeCell ref="G17:H17"/>
    <mergeCell ref="I17:L17"/>
    <mergeCell ref="A18:D18"/>
    <mergeCell ref="E18:F20"/>
    <mergeCell ref="G18:H20"/>
    <mergeCell ref="I18:L20"/>
    <mergeCell ref="A19:D19"/>
    <mergeCell ref="A20:D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