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<sst xmlns="http://schemas.openxmlformats.org/spreadsheetml/2006/main" count="42" uniqueCount="42">
  <si>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</si>
  <si>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QAF012</t>
  </si>
  <si>
    <t xml:space="preserve">m</t>
  </si>
  <si>
    <t xml:space="preserve">Junta de dilatación en cubierta. Impermeabilización con láminas de PVC.</t>
  </si>
  <si>
    <r>
      <rPr>
        <sz val="8.25"/>
        <color rgb="FF000000"/>
        <rFont val="Arial"/>
        <family val="2"/>
      </rPr>
      <t xml:space="preserve">Junta de dilatación en cubierta plana transitable, no ventilada, ajardinada, tipo invertida, con lámina drenante. Impermeabilización: banda de refuerzo de lámina impermeabilizante flexible de PVC-P, (fv), de 1,2 mm de espesor, con armadura de velo de fibra de vidrio, y con resistencia a la intemperie, colocada suelta sobre la capa separadora, formando un fuelle sin adherir en la zona de la junta; fondo de juntas para sellado en cordones de polietileno expandido, de 25 mm de diámetro; y banda de terminación de lámina impermeabilizante flexible de PVC-P, (fv), de 1,2 mm de espesor, con armadura de velo de fibra de vidrio, y con resistencia a la intemperie fijada en solapes mediante soldadura térmica a la impermeabilización continua de la cubierta, formando un fuelle sin adherir en la zona de la junta, sobre el cordón de relleno.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</si>
  <si>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</si>
  <si>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</si>
  <si>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</si>
  <si>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</si>
  <si>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</si>
  <si>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</si>
  <si>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</si>
  <si>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mt15dan010c</t>
  </si>
  <si>
    <t xml:space="preserve">m²</t>
  </si>
  <si>
    <t xml:space="preserve">Lámina impermeabilizante flexible de PVC-P, (fv), de 1,2 mm de espesor, con armadura de velo de fibra de vidrio, y con resistencia a la intemperie, según UNE-EN 13956.</t>
  </si>
  <si>
    <t xml:space="preserve">mt15sja030cd</t>
  </si>
  <si>
    <t xml:space="preserve">m</t>
  </si>
  <si>
    <t xml:space="preserve">Fondo de juntas para sellado en cordones de polietileno expandido, de 25 mm de diámetro, para limitar la profundidad de la junta de dilatación.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</si>
  <si>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</si>
  <si>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</si>
  <si>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</si>
  <si>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</si>
  <si>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</si>
  <si>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</si>
  <si>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</si>
  <si>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</si>
  <si>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</si>
  <si>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</si>
  <si>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</si>
  <si>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</si>
  <si>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22,61€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</si>
  <si>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</si>
  <si>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norma UNE y Título de la norma transposición de norma armonizada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</si>
  <si>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</si>
  <si>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</si>
  <si>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</si>
  <si>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13956:2013</t>
  </si>
  <si>
    <t xml:space="preserve">1/2+/3/4</t>
  </si>
  <si>
    <t xml:space="preserve">Láminas  f lexibles  para  impermeabilización.  Láminas  plásticas  y  de  caucho  para  impermeabilización  de  cubier tas. Definiciones y características.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</si>
  <si>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 e inicio del período de coexistencia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</si>
  <si>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final del período de coexistencia / entrada en vigor marcado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</si>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</sst>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6.63" customWidth="1"/>
    <col min="5" max="5" width="72.08" customWidth="1"/>
    <col min="6" max="6" width="3.23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</v>
      </c>
      <c r="H10" s="11"/>
      <c r="I10" s="12">
        <v>6.55</v>
      </c>
      <c r="J10" s="12">
        <f ca="1">ROUND(INDIRECT(ADDRESS(ROW()+(0), COLUMN()+(-3), 1))*INDIRECT(ADDRESS(ROW()+(0), COLUMN()+(-1), 1)), 2)</f>
        <v>6.55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1.05</v>
      </c>
      <c r="H11" s="13"/>
      <c r="I11" s="14">
        <v>0.35</v>
      </c>
      <c r="J11" s="14">
        <f ca="1">ROUND(INDIRECT(ADDRESS(ROW()+(0), COLUMN()+(-3), 1))*INDIRECT(ADDRESS(ROW()+(0), COLUMN()+(-1), 1)), 2)</f>
        <v>0.37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6.92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0.134</v>
      </c>
      <c r="H14" s="11"/>
      <c r="I14" s="12">
        <v>19.23</v>
      </c>
      <c r="J14" s="12">
        <f ca="1">ROUND(INDIRECT(ADDRESS(ROW()+(0), COLUMN()+(-3), 1))*INDIRECT(ADDRESS(ROW()+(0), COLUMN()+(-1), 1)), 2)</f>
        <v>2.58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0.134</v>
      </c>
      <c r="H15" s="13"/>
      <c r="I15" s="14">
        <v>18.54</v>
      </c>
      <c r="J15" s="14">
        <f ca="1">ROUND(INDIRECT(ADDRESS(ROW()+(0), COLUMN()+(-3), 1))*INDIRECT(ADDRESS(ROW()+(0), COLUMN()+(-1), 1)), 2)</f>
        <v>2.48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5.06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11.98</v>
      </c>
      <c r="J18" s="14">
        <f ca="1">ROUND(INDIRECT(ADDRESS(ROW()+(0), COLUMN()+(-3), 1))*INDIRECT(ADDRESS(ROW()+(0), COLUMN()+(-1), 1))/100, 2)</f>
        <v>0.24</v>
      </c>
    </row>
    <row r="19" spans="1:10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12.22</v>
      </c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1.10201e+006</v>
      </c>
      <c r="G23" s="29"/>
      <c r="H23" s="29">
        <v>1.10201e+006</v>
      </c>
      <c r="I23" s="29"/>
      <c r="J23" s="29" t="s">
        <v>37</v>
      </c>
    </row>
    <row r="24" spans="1:10" ht="24.00" thickBot="1" customHeight="1">
      <c r="A24" s="30" t="s">
        <v>38</v>
      </c>
      <c r="B24" s="30"/>
      <c r="C24" s="30"/>
      <c r="D24" s="30"/>
      <c r="E24" s="30"/>
      <c r="F24" s="31"/>
      <c r="G24" s="31"/>
      <c r="H24" s="31"/>
      <c r="I24" s="31"/>
      <c r="J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