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<sst xmlns="http://schemas.openxmlformats.org/spreadsheetml/2006/main" count="60" uniqueCount="60">
  <si>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</si>
  <si>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QAY011</t>
  </si>
  <si>
    <t xml:space="preserve">m²</t>
  </si>
  <si>
    <t xml:space="preserve">Formación de pendientes con tabiques aligerados, en cubierta plana ventilada.</t>
  </si>
  <si>
    <r>
      <rPr>
        <sz val="8.25"/>
        <color rgb="FF000000"/>
        <rFont val="Arial"/>
        <family val="2"/>
      </rPr>
      <t xml:space="preserve">Formación de pendientes en cubierta plana ventilada, con tablero cerámico hueco machihembrado de 50x20x3 cm apoyado sobre tabiques aligerados de ladrillo cerámico hueco de 24x11,5x9 cm, dispuestos cada 50 cm y con 30 cm de altura media.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</si>
  <si>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</si>
  <si>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</si>
  <si>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</si>
  <si>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</si>
  <si>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</si>
  <si>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</si>
  <si>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</si>
  <si>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</si>
  <si>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</si>
  <si>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</si>
  <si>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</si>
  <si>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</si>
  <si>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</si>
  <si>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</si>
  <si>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</si>
  <si>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</si>
  <si>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</si>
  <si>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</si>
  <si>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</si>
  <si>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mt13blw200</t>
  </si>
  <si>
    <t xml:space="preserve">m²</t>
  </si>
  <si>
    <t xml:space="preserve">Papel kraft.</t>
  </si>
  <si>
    <t xml:space="preserve">mt04lvg020a</t>
  </si>
  <si>
    <t xml:space="preserve">Ud</t>
  </si>
  <si>
    <t xml:space="preserve">Tablero cerámico hueco machihembrado, para revestir, 50x20x3 cm, con las testas rectas, según UNE 67041.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</si>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</sst>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19</v>
      </c>
      <c r="H10" s="11"/>
      <c r="I10" s="12">
        <v>0.29</v>
      </c>
      <c r="J10" s="12">
        <f ca="1">ROUND(INDIRECT(ADDRESS(ROW()+(0), COLUMN()+(-3), 1))*INDIRECT(ADDRESS(ROW()+(0), COLUMN()+(-1), 1)), 2)</f>
        <v>5.51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0.013</v>
      </c>
      <c r="H11" s="11"/>
      <c r="I11" s="12">
        <v>1.5</v>
      </c>
      <c r="J11" s="12">
        <f ca="1">ROUND(INDIRECT(ADDRESS(ROW()+(0), COLUMN()+(-3),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0.072</v>
      </c>
      <c r="H12" s="11"/>
      <c r="I12" s="12">
        <v>53.48</v>
      </c>
      <c r="J12" s="12">
        <f ca="1">ROUND(INDIRECT(ADDRESS(ROW()+(0), COLUMN()+(-3), 1))*INDIRECT(ADDRESS(ROW()+(0), COLUMN()+(-1), 1)), 2)</f>
        <v>3.85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0.01</v>
      </c>
      <c r="H13" s="11"/>
      <c r="I13" s="12">
        <v>1.34</v>
      </c>
      <c r="J13" s="12">
        <f ca="1">ROUND(INDIRECT(ADDRESS(ROW()+(0), COLUMN()+(-3), 1))*INDIRECT(ADDRESS(ROW()+(0), COLUMN()+(-1), 1)), 2)</f>
        <v>0.01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0.198</v>
      </c>
      <c r="H14" s="11"/>
      <c r="I14" s="12">
        <v>0.21</v>
      </c>
      <c r="J14" s="12">
        <f ca="1">ROUND(INDIRECT(ADDRESS(ROW()+(0), COLUMN()+(-3), 1))*INDIRECT(ADDRESS(ROW()+(0), COLUMN()+(-1), 1)), 2)</f>
        <v>0.04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10</v>
      </c>
      <c r="H15" s="13"/>
      <c r="I15" s="14">
        <v>0.61</v>
      </c>
      <c r="J15" s="14">
        <f ca="1">ROUND(INDIRECT(ADDRESS(ROW()+(0), COLUMN()+(-3), 1))*INDIRECT(ADDRESS(ROW()+(0), COLUMN()+(-1), 1)), 2)</f>
        <v>6.1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15.53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0.762</v>
      </c>
      <c r="H18" s="11"/>
      <c r="I18" s="12">
        <v>24.41</v>
      </c>
      <c r="J18" s="12">
        <f ca="1">ROUND(INDIRECT(ADDRESS(ROW()+(0), COLUMN()+(-3), 1))*INDIRECT(ADDRESS(ROW()+(0), COLUMN()+(-1), 1)), 2)</f>
        <v>18.6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0.972</v>
      </c>
      <c r="H19" s="13"/>
      <c r="I19" s="14">
        <v>22.96</v>
      </c>
      <c r="J19" s="14">
        <f ca="1">ROUND(INDIRECT(ADDRESS(ROW()+(0), COLUMN()+(-3), 1))*INDIRECT(ADDRESS(ROW()+(0), COLUMN()+(-1), 1)), 2)</f>
        <v>22.32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40.92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56.45</v>
      </c>
      <c r="J22" s="14">
        <f ca="1">ROUND(INDIRECT(ADDRESS(ROW()+(0), COLUMN()+(-3), 1))*INDIRECT(ADDRESS(ROW()+(0), COLUMN()+(-1), 1))/100, 2)</f>
        <v>1.13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1)),INDIRECT(ADDRESS(ROW()+(-7), COLUMN()+(0), 1))), 2)</f>
        <v>57.58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1.06202e+06</v>
      </c>
      <c r="G27" s="29"/>
      <c r="H27" s="29">
        <v>1.06202e+06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51</v>
      </c>
      <c r="B29" s="28"/>
      <c r="C29" s="28"/>
      <c r="D29" s="28"/>
      <c r="E29" s="28"/>
      <c r="F29" s="29">
        <v>1.18202e+06</v>
      </c>
      <c r="G29" s="29"/>
      <c r="H29" s="29">
        <v>1.18202e+06</v>
      </c>
      <c r="I29" s="29"/>
      <c r="J29" s="29" t="s">
        <v>52</v>
      </c>
    </row>
    <row r="30" spans="1:10" ht="13.50" thickBot="1" customHeight="1">
      <c r="A30" s="30" t="s">
        <v>53</v>
      </c>
      <c r="B30" s="30"/>
      <c r="C30" s="30"/>
      <c r="D30" s="30"/>
      <c r="E30" s="30"/>
      <c r="F30" s="31"/>
      <c r="G30" s="31"/>
      <c r="H30" s="31"/>
      <c r="I30" s="31"/>
      <c r="J30" s="31"/>
    </row>
    <row r="31" spans="1:10" ht="13.50" thickBot="1" customHeight="1">
      <c r="A31" s="28" t="s">
        <v>54</v>
      </c>
      <c r="B31" s="28"/>
      <c r="C31" s="28"/>
      <c r="D31" s="28"/>
      <c r="E31" s="28"/>
      <c r="F31" s="29">
        <v>1.07202e+06</v>
      </c>
      <c r="G31" s="29"/>
      <c r="H31" s="29">
        <v>1.07202e+06</v>
      </c>
      <c r="I31" s="29"/>
      <c r="J31" s="29" t="s">
        <v>55</v>
      </c>
    </row>
    <row r="32" spans="1:10" ht="24.00" thickBot="1" customHeight="1">
      <c r="A32" s="30" t="s">
        <v>56</v>
      </c>
      <c r="B32" s="30"/>
      <c r="C32" s="30"/>
      <c r="D32" s="30"/>
      <c r="E32" s="30"/>
      <c r="F32" s="31"/>
      <c r="G32" s="31"/>
      <c r="H32" s="31"/>
      <c r="I32" s="31"/>
      <c r="J32" s="3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58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59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8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1:E31"/>
    <mergeCell ref="F31:G32"/>
    <mergeCell ref="H31:I32"/>
    <mergeCell ref="J31:J32"/>
    <mergeCell ref="A32:E32"/>
    <mergeCell ref="A35:J35"/>
    <mergeCell ref="A36:J36"/>
    <mergeCell ref="A37:J37"/>
  </mergeCells>
  <pageMargins left="0.147638" right="0.147638" top="0.206693" bottom="0.206693" header="0.0" footer="0.0"/>
  <pageSetup paperSize="9" orientation="portrait"/>
  <rowBreaks count="0" manualBreakCount="0">
    </rowBreaks>
</worksheet>
</file>