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<sst xmlns="http://schemas.openxmlformats.org/spreadsheetml/2006/main" count="60" uniqueCount="60">
  <si>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</si>
  <si>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QAY011</t>
  </si>
  <si>
    <t xml:space="preserve">m²</t>
  </si>
  <si>
    <t xml:space="preserve">Formación de pendientes con tabiques aligerados, en cubierta plana ventilada.</t>
  </si>
  <si>
    <r>
      <rPr>
        <sz val="8.25"/>
        <color rgb="FF000000"/>
        <rFont val="Arial"/>
        <family val="2"/>
      </rPr>
      <t xml:space="preserve">Formación de pendientes en cubierta plana ventilada, con tablero cerámico hueco machihembrado de 100x30x4 cm apoyado sobre tabiques aligerados de ladrillo cerámico hueco de 24x11,5x9 cm, dispuestos cada 100 cm y con 20 cm de altura media.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</si>
  <si>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</si>
  <si>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</si>
  <si>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</si>
  <si>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</si>
  <si>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</si>
  <si>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</si>
  <si>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</si>
  <si>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</si>
  <si>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</si>
  <si>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</si>
  <si>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</si>
  <si>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</si>
  <si>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</si>
  <si>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</si>
  <si>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</si>
  <si>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</si>
  <si>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</si>
  <si>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</si>
  <si>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</si>
  <si>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mt13blw200</t>
  </si>
  <si>
    <t xml:space="preserve">m²</t>
  </si>
  <si>
    <t xml:space="preserve">Papel kraft.</t>
  </si>
  <si>
    <t xml:space="preserve">mt04lvg020e</t>
  </si>
  <si>
    <t xml:space="preserve">Ud</t>
  </si>
  <si>
    <t xml:space="preserve">Tablero cerámico hueco machihembrado, para revestir, 100x30x3,5 cm, con las testas rectas, según UNE 67041.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</si>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</sst>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0.29</v>
      </c>
      <c r="J10" s="12">
        <f ca="1">ROUND(INDIRECT(ADDRESS(ROW()+(0), COLUMN()+(-3), 1))*INDIRECT(ADDRESS(ROW()+(0), COLUMN()+(-1), 1)), 2)</f>
        <v>1.74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0.063</v>
      </c>
      <c r="H12" s="11"/>
      <c r="I12" s="12">
        <v>53.48</v>
      </c>
      <c r="J12" s="12">
        <f ca="1">ROUND(INDIRECT(ADDRESS(ROW()+(0), COLUMN()+(-3), 1))*INDIRECT(ADDRESS(ROW()+(0), COLUMN()+(-1), 1)), 2)</f>
        <v>3.37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0.099</v>
      </c>
      <c r="H14" s="11"/>
      <c r="I14" s="12">
        <v>0.21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3.5</v>
      </c>
      <c r="H15" s="13"/>
      <c r="I15" s="14">
        <v>1.68</v>
      </c>
      <c r="J15" s="14">
        <f ca="1">ROUND(INDIRECT(ADDRESS(ROW()+(0), COLUMN()+(-3), 1))*INDIRECT(ADDRESS(ROW()+(0), COLUMN()+(-1), 1)), 2)</f>
        <v>5.88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11.04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0.719</v>
      </c>
      <c r="H18" s="11"/>
      <c r="I18" s="12">
        <v>22.53</v>
      </c>
      <c r="J18" s="12">
        <f ca="1">ROUND(INDIRECT(ADDRESS(ROW()+(0), COLUMN()+(-3), 1))*INDIRECT(ADDRESS(ROW()+(0), COLUMN()+(-1), 1)), 2)</f>
        <v>16.2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0.901</v>
      </c>
      <c r="H19" s="13"/>
      <c r="I19" s="14">
        <v>21.19</v>
      </c>
      <c r="J19" s="14">
        <f ca="1">ROUND(INDIRECT(ADDRESS(ROW()+(0), COLUMN()+(-3), 1))*INDIRECT(ADDRESS(ROW()+(0), COLUMN()+(-1), 1)), 2)</f>
        <v>19.09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35.29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46.33</v>
      </c>
      <c r="J22" s="14">
        <f ca="1">ROUND(INDIRECT(ADDRESS(ROW()+(0), COLUMN()+(-3), 1))*INDIRECT(ADDRESS(ROW()+(0), COLUMN()+(-1), 1))/100, 2)</f>
        <v>0.93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47.26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54</v>
      </c>
      <c r="B31" s="28"/>
      <c r="C31" s="28"/>
      <c r="D31" s="28"/>
      <c r="E31" s="28"/>
      <c r="F31" s="29">
        <v>1.07202e+006</v>
      </c>
      <c r="G31" s="29"/>
      <c r="H31" s="29">
        <v>1.07202e+006</v>
      </c>
      <c r="I31" s="29"/>
      <c r="J31" s="29" t="s">
        <v>55</v>
      </c>
    </row>
    <row r="32" spans="1:10" ht="24.00" thickBot="1" customHeight="1">
      <c r="A32" s="30" t="s">
        <v>56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