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<sst xmlns="http://schemas.openxmlformats.org/spreadsheetml/2006/main" count="48" uniqueCount="48">
  <si>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</si>
  <si>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QRF020</t>
  </si>
  <si>
    <t xml:space="preserve">Ud</t>
  </si>
  <si>
    <t xml:space="preserve">Forrado de conductos de instalaciones, en cubierta inclinada.</t>
  </si>
  <si>
    <r>
      <rPr>
        <sz val="8.25"/>
        <color rgb="FF000000"/>
        <rFont val="Arial"/>
        <family val="2"/>
      </rPr>
      <t xml:space="preserve">Forrado de conductos de instalaciones en cubierta </t>
    </r>
    <r>
      <rPr>
        <b/>
        <sz val="8.25"/>
        <color rgb="FF000000"/>
        <rFont val="Arial"/>
        <family val="2"/>
      </rPr>
      <t xml:space="preserve">inclinada</t>
    </r>
    <r>
      <rPr>
        <sz val="8.25"/>
        <color rgb="FF000000"/>
        <rFont val="Arial"/>
        <family val="2"/>
      </rPr>
      <t xml:space="preserve">, mediante fábrica de </t>
    </r>
    <r>
      <rPr>
        <b/>
        <sz val="8.25"/>
        <color rgb="FF000000"/>
        <rFont val="Arial"/>
        <family val="2"/>
      </rPr>
      <t xml:space="preserve">ladrillo cerámico hueco para revestir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m² de sección y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m de altura.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</si>
  <si>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</si>
  <si>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</si>
  <si>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</si>
  <si>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</si>
  <si>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</si>
  <si>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</si>
  <si>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</si>
  <si>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mt04lvc010d</t>
  </si>
  <si>
    <t xml:space="preserve">Ud</t>
  </si>
  <si>
    <t xml:space="preserve">Ladrillo cerámico hueco triple, para revestir, 24x11,5x11,5 cm,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</si>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</sst>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54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70.000000</v>
      </c>
      <c r="H10" s="10"/>
      <c r="I10" s="11">
        <v>0.160000</v>
      </c>
      <c r="J10" s="11">
        <f ca="1">ROUND(INDIRECT(ADDRESS(ROW()+(0), COLUMN()+(-3), 1))*INDIRECT(ADDRESS(ROW()+(0), COLUMN()+(-1), 1)), 2)</f>
        <v>11.200000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0.026000</v>
      </c>
      <c r="H11" s="10"/>
      <c r="I11" s="11">
        <v>1.500000</v>
      </c>
      <c r="J11" s="11">
        <f ca="1">ROUND(INDIRECT(ADDRESS(ROW()+(0), COLUMN()+(-3), 1))*INDIRECT(ADDRESS(ROW()+(0), COLUMN()+(-1), 1)), 2)</f>
        <v>0.040000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0.129000</v>
      </c>
      <c r="H12" s="12"/>
      <c r="I12" s="13">
        <v>32.250000</v>
      </c>
      <c r="J12" s="13">
        <f ca="1">ROUND(INDIRECT(ADDRESS(ROW()+(0), COLUMN()+(-3), 1))*INDIRECT(ADDRESS(ROW()+(0), COLUMN()+(-1), 1)), 2)</f>
        <v>4.160000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15.400000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1.390000</v>
      </c>
      <c r="H15" s="10"/>
      <c r="I15" s="11">
        <v>17.640000</v>
      </c>
      <c r="J15" s="11">
        <f ca="1">ROUND(INDIRECT(ADDRESS(ROW()+(0), COLUMN()+(-3), 1))*INDIRECT(ADDRESS(ROW()+(0), COLUMN()+(-1), 1)), 2)</f>
        <v>24.520000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1.074000</v>
      </c>
      <c r="H16" s="12"/>
      <c r="I16" s="13">
        <v>16.950000</v>
      </c>
      <c r="J16" s="13">
        <f ca="1">ROUND(INDIRECT(ADDRESS(ROW()+(0), COLUMN()+(-3), 1))*INDIRECT(ADDRESS(ROW()+(0), COLUMN()+(-1), 1)), 2)</f>
        <v>18.200000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42.720000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58.120000</v>
      </c>
      <c r="J19" s="13">
        <f ca="1">ROUND(INDIRECT(ADDRESS(ROW()+(0), COLUMN()+(-3), 1))*INDIRECT(ADDRESS(ROW()+(0), COLUMN()+(-1), 1))/100, 2)</f>
        <v>1.160000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59.280000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1062016.000000</v>
      </c>
      <c r="G24" s="28"/>
      <c r="H24" s="28">
        <v>1062017.000000</v>
      </c>
      <c r="I24" s="28"/>
      <c r="J24" s="28" t="s">
        <v>40</v>
      </c>
    </row>
    <row r="25" spans="1:10" ht="13.50" thickBot="1" customHeight="1">
      <c r="A25" s="29" t="s">
        <v>41</v>
      </c>
      <c r="B25" s="29"/>
      <c r="C25" s="29"/>
      <c r="D25" s="29"/>
      <c r="E25" s="29"/>
      <c r="F25" s="30"/>
      <c r="G25" s="30"/>
      <c r="H25" s="30"/>
      <c r="I25" s="30"/>
      <c r="J25" s="30"/>
    </row>
    <row r="26" spans="1:10" ht="13.50" thickBot="1" customHeight="1">
      <c r="A26" s="27" t="s">
        <v>42</v>
      </c>
      <c r="B26" s="27"/>
      <c r="C26" s="27"/>
      <c r="D26" s="27"/>
      <c r="E26" s="27"/>
      <c r="F26" s="28">
        <v>162011.000000</v>
      </c>
      <c r="G26" s="28"/>
      <c r="H26" s="28">
        <v>162012.000000</v>
      </c>
      <c r="I26" s="28"/>
      <c r="J26" s="28" t="s">
        <v>43</v>
      </c>
    </row>
    <row r="27" spans="1:10" ht="13.50" thickBot="1" customHeight="1">
      <c r="A27" s="29" t="s">
        <v>44</v>
      </c>
      <c r="B27" s="29"/>
      <c r="C27" s="29"/>
      <c r="D27" s="29"/>
      <c r="E27" s="29"/>
      <c r="F27" s="30"/>
      <c r="G27" s="30"/>
      <c r="H27" s="30"/>
      <c r="I27" s="30"/>
      <c r="J27" s="30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