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<sst xmlns="http://schemas.openxmlformats.org/spreadsheetml/2006/main" count="46" uniqueCount="46">
  <si>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</si>
  <si>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</si>
  <si>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</si>
  <si>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</si>
  <si>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M-5 y </t>
    </r>
    <r>
      <rPr>
        <b/>
        <sz val="7.80"/>
        <color rgb="FF000000"/>
        <rFont val="Arial"/>
        <family val="2"/>
      </rPr>
      <t xml:space="preserve">plancha de acero galvanizado de 0,70 mm de espesor y 750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</si>
  <si>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</si>
  <si>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</si>
  <si>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</si>
  <si>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</si>
  <si>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</si>
  <si>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</si>
  <si>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mt13vaa010c</t>
  </si>
  <si>
    <t xml:space="preserve">Ud</t>
  </si>
  <si>
    <t xml:space="preserve">Plancha de acero galvanizado de 0,70 mm de espesor y 750 mm de desarrollo, preformada.</t>
  </si>
  <si>
    <t xml:space="preserve">mt04lvc010c</t>
  </si>
  <si>
    <t xml:space="preserve">Ud</t>
  </si>
  <si>
    <t xml:space="preserve">Ladrillo cerámico hueco doble, para revestir, 24x11,5x9 cm, según UNE-EN 771-1.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</si>
  <si>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</si>
  <si>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</si>
  <si>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</si>
  <si>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</si>
  <si>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</si>
  <si>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1ª construcción.</t>
  </si>
  <si>
    <t xml:space="preserve">mo073</t>
  </si>
  <si>
    <t xml:space="preserve">h</t>
  </si>
  <si>
    <t xml:space="preserve">Ayudante construcción.</t>
  </si>
  <si>
    <t xml:space="preserve">mo106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</si>
  <si>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</si>
  <si>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</si>
  <si>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</si>
  <si>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</si>
  <si>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</si>
  <si>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</si>
  <si>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17,48€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</si>
  <si>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</si>
  <si>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</si>
  <si>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</si>
  <si>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</si>
  <si>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</si>
  <si>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</si>
  <si>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</si>
  <si>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</si>
  <si>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</si>
  <si>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</si>
  <si>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</si>
  <si>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de la conformidad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</si>
</sst>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50" customWidth="1"/>
    <col min="3" max="3" width="15.01" customWidth="1"/>
    <col min="4" max="4" width="52.31" customWidth="1"/>
    <col min="5" max="5" width="6.70" customWidth="1"/>
    <col min="6" max="6" width="0.58" customWidth="1"/>
    <col min="7" max="7" width="4.81" customWidth="1"/>
    <col min="8" max="8" width="1.75" customWidth="1"/>
    <col min="9" max="9" width="2.48" customWidth="1"/>
    <col min="10" max="10" width="4.66" customWidth="1"/>
    <col min="11" max="11" width="4.23" customWidth="1"/>
    <col min="12" max="12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/>
      <c r="I7" s="9" t="s">
        <v>9</v>
      </c>
      <c r="J7" s="9"/>
      <c r="K7" s="9" t="s">
        <v>10</v>
      </c>
      <c r="L7" s="9"/>
    </row>
    <row r="8" spans="1:12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1.100000</v>
      </c>
      <c r="G8" s="14"/>
      <c r="H8" s="14"/>
      <c r="I8" s="16">
        <v>5.920000</v>
      </c>
      <c r="J8" s="16"/>
      <c r="K8" s="16">
        <f ca="1">ROUND(INDIRECT(ADDRESS(ROW()+(0), COLUMN()+(-5), 1))*INDIRECT(ADDRESS(ROW()+(0), COLUMN()+(-2), 1)), 2)</f>
        <v>6.510000</v>
      </c>
      <c r="L8" s="16"/>
    </row>
    <row r="9" spans="1:12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26.000000</v>
      </c>
      <c r="G9" s="19"/>
      <c r="H9" s="19"/>
      <c r="I9" s="20">
        <v>0.130000</v>
      </c>
      <c r="J9" s="20"/>
      <c r="K9" s="20">
        <f ca="1">ROUND(INDIRECT(ADDRESS(ROW()+(0), COLUMN()+(-5), 1))*INDIRECT(ADDRESS(ROW()+(0), COLUMN()+(-2), 1)), 2)</f>
        <v>3.380000</v>
      </c>
      <c r="L9" s="20"/>
    </row>
    <row r="10" spans="1:12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19"/>
      <c r="H10" s="19"/>
      <c r="I10" s="20">
        <v>115.300000</v>
      </c>
      <c r="J10" s="20"/>
      <c r="K10" s="20">
        <f ca="1">ROUND(INDIRECT(ADDRESS(ROW()+(0), COLUMN()+(-5), 1))*INDIRECT(ADDRESS(ROW()+(0), COLUMN()+(-2), 1)), 2)</f>
        <v>3.110000</v>
      </c>
      <c r="L10" s="20"/>
    </row>
    <row r="11" spans="1:12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0.861000</v>
      </c>
      <c r="G11" s="19"/>
      <c r="H11" s="19"/>
      <c r="I11" s="20">
        <v>17.390000</v>
      </c>
      <c r="J11" s="20"/>
      <c r="K11" s="20">
        <f ca="1">ROUND(INDIRECT(ADDRESS(ROW()+(0), COLUMN()+(-5), 1))*INDIRECT(ADDRESS(ROW()+(0), COLUMN()+(-2), 1)), 2)</f>
        <v>14.970000</v>
      </c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0.601000</v>
      </c>
      <c r="G12" s="19"/>
      <c r="H12" s="19"/>
      <c r="I12" s="20">
        <v>16.690000</v>
      </c>
      <c r="J12" s="20"/>
      <c r="K12" s="20">
        <f ca="1">ROUND(INDIRECT(ADDRESS(ROW()+(0), COLUMN()+(-5), 1))*INDIRECT(ADDRESS(ROW()+(0), COLUMN()+(-2), 1)), 2)</f>
        <v>10.030000</v>
      </c>
      <c r="L12" s="20"/>
    </row>
    <row r="13" spans="1:12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0.431000</v>
      </c>
      <c r="G13" s="23"/>
      <c r="H13" s="23"/>
      <c r="I13" s="24">
        <v>16.130000</v>
      </c>
      <c r="J13" s="24"/>
      <c r="K13" s="24">
        <f ca="1">ROUND(INDIRECT(ADDRESS(ROW()+(0), COLUMN()+(-5), 1))*INDIRECT(ADDRESS(ROW()+(0), COLUMN()+(-2), 1)), 2)</f>
        <v>6.950000</v>
      </c>
      <c r="L13" s="24"/>
    </row>
    <row r="14" spans="1:12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4"/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44.950000</v>
      </c>
      <c r="J14" s="16"/>
      <c r="K14" s="16">
        <f ca="1">ROUND(INDIRECT(ADDRESS(ROW()+(0), COLUMN()+(-5), 1))*INDIRECT(ADDRESS(ROW()+(0), COLUMN()+(-2), 1))/100, 2)</f>
        <v>0.900000</v>
      </c>
      <c r="L14" s="16"/>
    </row>
    <row r="15" spans="1:12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3"/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45.850000</v>
      </c>
      <c r="J15" s="24"/>
      <c r="K15" s="24">
        <f ca="1">ROUND(INDIRECT(ADDRESS(ROW()+(0), COLUMN()+(-5), 1))*INDIRECT(ADDRESS(ROW()+(0), COLUMN()+(-2), 1))/100, 2)</f>
        <v>1.380000</v>
      </c>
      <c r="L15" s="24"/>
    </row>
    <row r="16" spans="1:12" ht="12.00" thickBot="1" customHeight="1">
      <c r="A16" s="6" t="s">
        <v>33</v>
      </c>
      <c r="B16" s="7"/>
      <c r="C16" s="7"/>
      <c r="D16" s="7"/>
      <c r="E16" s="7"/>
      <c r="F16" s="25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47.230000</v>
      </c>
      <c r="L16" s="26"/>
    </row>
    <row r="19" spans="1:12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 t="s">
        <v>37</v>
      </c>
      <c r="I19" s="27"/>
      <c r="J19" s="27"/>
      <c r="K19" s="27"/>
      <c r="L19" s="27" t="s">
        <v>38</v>
      </c>
    </row>
    <row r="20" spans="1:12" ht="12.00" thickBot="1" customHeight="1">
      <c r="A20" s="28" t="s">
        <v>39</v>
      </c>
      <c r="B20" s="28"/>
      <c r="C20" s="28"/>
      <c r="D20" s="28"/>
      <c r="E20" s="29">
        <v>142005.000000</v>
      </c>
      <c r="F20" s="29"/>
      <c r="G20" s="29"/>
      <c r="H20" s="29">
        <v>142006.000000</v>
      </c>
      <c r="I20" s="29"/>
      <c r="J20" s="29"/>
      <c r="K20" s="29"/>
      <c r="L20" s="29" t="s">
        <v>40</v>
      </c>
    </row>
    <row r="21" spans="1:12" ht="12.00" thickBot="1" customHeight="1">
      <c r="A21" s="30" t="s">
        <v>41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</row>
    <row r="22" spans="1:12" ht="12.00" thickBot="1" customHeight="1">
      <c r="A22" s="32" t="s">
        <v>42</v>
      </c>
      <c r="B22" s="32"/>
      <c r="C22" s="32"/>
      <c r="D22" s="32"/>
      <c r="E22" s="33"/>
      <c r="F22" s="33"/>
      <c r="G22" s="33"/>
      <c r="H22" s="33"/>
      <c r="I22" s="33"/>
      <c r="J22" s="33"/>
      <c r="K22" s="33"/>
      <c r="L22" s="33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</sheetData>
  <mergeCells count="58">
    <mergeCell ref="A1:L1"/>
    <mergeCell ref="A3:B3"/>
    <mergeCell ref="D3:F3"/>
    <mergeCell ref="G3:I3"/>
    <mergeCell ref="J3:K3"/>
    <mergeCell ref="A4:L4"/>
    <mergeCell ref="C7:E7"/>
    <mergeCell ref="F7:H7"/>
    <mergeCell ref="I7:J7"/>
    <mergeCell ref="K7:L7"/>
    <mergeCell ref="C8:E8"/>
    <mergeCell ref="F8:H8"/>
    <mergeCell ref="I8:J8"/>
    <mergeCell ref="K8:L8"/>
    <mergeCell ref="C9:E9"/>
    <mergeCell ref="F9:H9"/>
    <mergeCell ref="I9:J9"/>
    <mergeCell ref="K9:L9"/>
    <mergeCell ref="C10:E10"/>
    <mergeCell ref="F10:H10"/>
    <mergeCell ref="I10:J10"/>
    <mergeCell ref="K10:L10"/>
    <mergeCell ref="C11:E11"/>
    <mergeCell ref="F11:H11"/>
    <mergeCell ref="I11:J11"/>
    <mergeCell ref="K11:L11"/>
    <mergeCell ref="C12:E12"/>
    <mergeCell ref="F12:H12"/>
    <mergeCell ref="I12:J12"/>
    <mergeCell ref="K12:L12"/>
    <mergeCell ref="C13:E13"/>
    <mergeCell ref="F13:H13"/>
    <mergeCell ref="I13:J13"/>
    <mergeCell ref="K13:L13"/>
    <mergeCell ref="C14:E14"/>
    <mergeCell ref="F14:H14"/>
    <mergeCell ref="I14:J14"/>
    <mergeCell ref="K14:L14"/>
    <mergeCell ref="C15:E15"/>
    <mergeCell ref="F15:H15"/>
    <mergeCell ref="I15:J15"/>
    <mergeCell ref="K15:L15"/>
    <mergeCell ref="A16:E16"/>
    <mergeCell ref="F16:H16"/>
    <mergeCell ref="I16:J16"/>
    <mergeCell ref="K16:L16"/>
    <mergeCell ref="A19:D19"/>
    <mergeCell ref="E19:G19"/>
    <mergeCell ref="H19:K19"/>
    <mergeCell ref="A20:D20"/>
    <mergeCell ref="E20:G22"/>
    <mergeCell ref="H20:K22"/>
    <mergeCell ref="L20:L22"/>
    <mergeCell ref="A21:D21"/>
    <mergeCell ref="A22:D22"/>
    <mergeCell ref="A25:L25"/>
    <mergeCell ref="A26:L26"/>
    <mergeCell ref="A27:L27"/>
  </mergeCells>
  <pageMargins left="0.620079" right="0.472441" top="0.472441" bottom="0.472441" header="0.0" footer="0.0"/>
  <pageSetup paperSize="9" orientation="portrait"/>
  <rowBreaks count="0" manualBreakCount="0">
    </rowBreaks>
</worksheet>
</file>