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<sst xmlns="http://schemas.openxmlformats.org/spreadsheetml/2006/main" count="47" uniqueCount="47">
  <si>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</si>
  <si>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RAG064</t>
  </si>
  <si>
    <t xml:space="preserve">m²</t>
  </si>
  <si>
    <t xml:space="preserve">Alicatado STON-KER "BUTECH", sobre superficie soporte interior de mortero de cemento u hormigón.</t>
  </si>
  <si>
    <r>
      <rPr>
        <sz val="8.25"/>
        <color rgb="FF000000"/>
        <rFont val="Arial"/>
        <family val="2"/>
      </rPr>
      <t xml:space="preserve">Alicatado con placas de gres porcelánico de gran formato STON-KER de "BUTECH", "PORCELANOSA GRUPO", serie Carpatia, acabado Beige, de 33x66x1 cm, colocadas sobre una superficie soporte de mortero de cemento u hormigón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</si>
  <si>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</si>
  <si>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</si>
  <si>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</si>
  <si>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</si>
  <si>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</si>
  <si>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</si>
  <si>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</si>
  <si>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</si>
  <si>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</si>
  <si>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según UNE-EN 12004, Fr-one Gris "BUTECH", para fachadas cerámicas, compuesto por cementos de alta resistencia, áridos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</si>
  <si>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</si>
  <si>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</si>
  <si>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</si>
  <si>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</si>
  <si>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</si>
  <si>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</si>
  <si>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</si>
  <si>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</si>
  <si>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según UNE-EN 13888, color Manhattan, para juntas de hasta 4 mm, compuesto por cementos de alta resistencia, áridos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</si>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</sst>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6</v>
      </c>
      <c r="G10" s="11"/>
      <c r="H10" s="12">
        <v>0.56</v>
      </c>
      <c r="I10" s="12">
        <f ca="1">ROUND(INDIRECT(ADDRESS(ROW()+(0), COLUMN()+(-3), 1))*INDIRECT(ADDRESS(ROW()+(0), COLUMN()+(-1), 1)), 2)</f>
        <v>3.36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0.5</v>
      </c>
      <c r="G11" s="11"/>
      <c r="H11" s="12">
        <v>1.32</v>
      </c>
      <c r="I11" s="12">
        <f ca="1">ROUND(INDIRECT(ADDRESS(ROW()+(0), COLUMN()+(-3), 1))*INDIRECT(ADDRESS(ROW()+(0), COLUMN()+(-1), 1)), 2)</f>
        <v>0.66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42.93</v>
      </c>
      <c r="I12" s="12">
        <f ca="1">ROUND(INDIRECT(ADDRESS(ROW()+(0), COLUMN()+(-3), 1))*INDIRECT(ADDRESS(ROW()+(0), COLUMN()+(-1), 1)), 2)</f>
        <v>45.08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0.5</v>
      </c>
      <c r="G13" s="13"/>
      <c r="H13" s="14">
        <v>1.17</v>
      </c>
      <c r="I13" s="14">
        <f ca="1">ROUND(INDIRECT(ADDRESS(ROW()+(0), COLUMN()+(-3), 1))*INDIRECT(ADDRESS(ROW()+(0), COLUMN()+(-1), 1)), 2)</f>
        <v>0.59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49.69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0.392</v>
      </c>
      <c r="G16" s="11"/>
      <c r="H16" s="12">
        <v>18.91</v>
      </c>
      <c r="I16" s="12">
        <f ca="1">ROUND(INDIRECT(ADDRESS(ROW()+(0), COLUMN()+(-3), 1))*INDIRECT(ADDRESS(ROW()+(0), COLUMN()+(-1), 1)), 2)</f>
        <v>7.41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0.392</v>
      </c>
      <c r="G17" s="13"/>
      <c r="H17" s="14">
        <v>18.17</v>
      </c>
      <c r="I17" s="14">
        <f ca="1">ROUND(INDIRECT(ADDRESS(ROW()+(0), COLUMN()+(-3), 1))*INDIRECT(ADDRESS(ROW()+(0), COLUMN()+(-1), 1)), 2)</f>
        <v>7.12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14.53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64.22</v>
      </c>
      <c r="I20" s="14">
        <f ca="1">ROUND(INDIRECT(ADDRESS(ROW()+(0), COLUMN()+(-3), 1))*INDIRECT(ADDRESS(ROW()+(0), COLUMN()+(-1), 1))/100, 2)</f>
        <v>1.28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65.5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