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<sst xmlns="http://schemas.openxmlformats.org/spreadsheetml/2006/main" count="41" uniqueCount="41">
  <si>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</si>
  <si>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RBB020</t>
  </si>
  <si>
    <t xml:space="preserve">m²</t>
  </si>
  <si>
    <t xml:space="preserve">Capa base de mortero de cemento.</t>
  </si>
  <si>
    <r>
      <rPr>
        <sz val="8.25"/>
        <color rgb="FF000000"/>
        <rFont val="Arial"/>
        <family val="2"/>
      </rPr>
      <t xml:space="preserve">Revestimiento de paramentos interiores y exteriores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industrial para enlucido, tipo GP CSIV W0, según UNE-EN 998-1, color gris</t>
    </r>
    <r>
      <rPr>
        <sz val="8.25"/>
        <color rgb="FF000000"/>
        <rFont val="Arial"/>
        <family val="2"/>
      </rPr>
      <t xml:space="preserve">, para la realización de la capa base en revestimientos continuos bicapa, acabado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armado y reforzado con malla antiálcalis en los cambios de material y en los frentes de forjado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</si>
  <si>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</si>
  <si>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</si>
  <si>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</si>
  <si>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</si>
  <si>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</si>
  <si>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</si>
  <si>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</si>
  <si>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mt28mon210o</t>
  </si>
  <si>
    <t xml:space="preserve">kg</t>
  </si>
  <si>
    <t xml:space="preserve">Mortero industrial para enlucido, tipo GP CSIV W0, según UNE-EN 998-1, color gris, compuesto por cemento de alta resistencia, áridos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</si>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</sst>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54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27.000000</v>
      </c>
      <c r="H10" s="10"/>
      <c r="I10" s="11">
        <v>0.140000</v>
      </c>
      <c r="J10" s="11">
        <f ca="1">ROUND(INDIRECT(ADDRESS(ROW()+(0), COLUMN()+(-3), 1))*INDIRECT(ADDRESS(ROW()+(0), COLUMN()+(-1), 1)), 2)</f>
        <v>3.780000</v>
      </c>
    </row>
    <row r="11" spans="1:10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0.210000</v>
      </c>
      <c r="H11" s="12"/>
      <c r="I11" s="13">
        <v>2.410000</v>
      </c>
      <c r="J11" s="13">
        <f ca="1">ROUND(INDIRECT(ADDRESS(ROW()+(0), COLUMN()+(-3), 1))*INDIRECT(ADDRESS(ROW()+(0), COLUMN()+(-1), 1)), 2)</f>
        <v>0.510000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4.290000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0.308000</v>
      </c>
      <c r="H14" s="10"/>
      <c r="I14" s="11">
        <v>17.640000</v>
      </c>
      <c r="J14" s="11">
        <f ca="1">ROUND(INDIRECT(ADDRESS(ROW()+(0), COLUMN()+(-3), 1))*INDIRECT(ADDRESS(ROW()+(0), COLUMN()+(-1), 1)), 2)</f>
        <v>5.430000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0.178000</v>
      </c>
      <c r="H15" s="12"/>
      <c r="I15" s="13">
        <v>17.190000</v>
      </c>
      <c r="J15" s="13">
        <f ca="1">ROUND(INDIRECT(ADDRESS(ROW()+(0), COLUMN()+(-3), 1))*INDIRECT(ADDRESS(ROW()+(0), COLUMN()+(-1), 1)), 2)</f>
        <v>3.060000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8.490000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12.780000</v>
      </c>
      <c r="J18" s="13">
        <f ca="1">ROUND(INDIRECT(ADDRESS(ROW()+(0), COLUMN()+(-3), 1))*INDIRECT(ADDRESS(ROW()+(0), COLUMN()+(-1), 1))/100, 2)</f>
        <v>0.260000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13.040000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162011.000000</v>
      </c>
      <c r="G23" s="28"/>
      <c r="H23" s="28">
        <v>162012.000000</v>
      </c>
      <c r="I23" s="28"/>
      <c r="J23" s="28">
        <v>4.000000</v>
      </c>
    </row>
    <row r="24" spans="1:10" ht="24.00" thickBot="1" customHeight="1">
      <c r="A24" s="29" t="s">
        <v>37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