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<sst xmlns="http://schemas.openxmlformats.org/spreadsheetml/2006/main" count="38" uniqueCount="38">
  <si>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</si>
  <si>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</si>
  <si>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</si>
  <si>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</si>
  <si>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7.80"/>
        <color rgb="FF000000"/>
        <rFont val="Arial"/>
        <family val="2"/>
      </rPr>
      <t xml:space="preserve">Revestimiento con </t>
    </r>
    <r>
      <rPr>
        <b/>
        <sz val="7.80"/>
        <color rgb="FF000000"/>
        <rFont val="Arial"/>
        <family val="2"/>
      </rPr>
      <t xml:space="preserve">tablero de fibras de madera y resinas sintéticas de densidad media (MDF), hidrófugo, sin recubrimiento, de 19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clavado a rastreles de madera de pino de 5x5 cm atornillados al paramento vertical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</si>
  <si>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</si>
  <si>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</si>
  <si>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</si>
  <si>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</si>
  <si>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</si>
  <si>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</si>
  <si>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mt18mva010c</t>
  </si>
  <si>
    <t xml:space="preserve">m</t>
  </si>
  <si>
    <t xml:space="preserve">Rastrel de madera de pino, con humedad entre 8% y 12%, de 50x50 mm.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</si>
  <si>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</si>
  <si>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</si>
  <si>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</si>
  <si>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</si>
  <si>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</si>
  <si>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Taco largo, de plástico, para pared.</t>
  </si>
  <si>
    <t xml:space="preserve">mt13eag022</t>
  </si>
  <si>
    <t xml:space="preserve">Ud</t>
  </si>
  <si>
    <t xml:space="preserve">Clavo de acero para fijación de rastrel de madera a soporte de madera.</t>
  </si>
  <si>
    <t xml:space="preserve">mt29tma030c</t>
  </si>
  <si>
    <t xml:space="preserve">m²</t>
  </si>
  <si>
    <t xml:space="preserve">Tablero de fibras de madera y resinas sintéticas de densidad media (MDF), hidrófugo, sin recubrimiento, de 19 mm de espesor, para revestimiento de paramentos verticales interiores.</t>
  </si>
  <si>
    <t xml:space="preserve">mo016</t>
  </si>
  <si>
    <t xml:space="preserve">h</t>
  </si>
  <si>
    <t xml:space="preserve">Oficial 1ª carpintero.</t>
  </si>
  <si>
    <t xml:space="preserve">mo054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</si>
  <si>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</si>
  <si>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</si>
  <si>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</si>
  <si>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</si>
  <si>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</si>
  <si>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</si>
  <si>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20,73€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</si>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</sst>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23" customWidth="1"/>
    <col min="4" max="4" width="19.53" customWidth="1"/>
    <col min="5" max="5" width="38.03" customWidth="1"/>
    <col min="6" max="6" width="13.11" customWidth="1"/>
    <col min="7" max="7" width="0.58" customWidth="1"/>
    <col min="8" max="8" width="6.41" customWidth="1"/>
    <col min="9" max="9" width="6.12" customWidth="1"/>
    <col min="10" max="10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2.000000</v>
      </c>
      <c r="I8" s="16">
        <v>1.980000</v>
      </c>
      <c r="J8" s="16">
        <f ca="1">ROUND(INDIRECT(ADDRESS(ROW()+(0), COLUMN()+(-2), 1))*INDIRECT(ADDRESS(ROW()+(0), COLUMN()+(-1), 1)), 2)</f>
        <v>3.960000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3.000000</v>
      </c>
      <c r="I9" s="20">
        <v>0.100000</v>
      </c>
      <c r="J9" s="20">
        <f ca="1">ROUND(INDIRECT(ADDRESS(ROW()+(0), COLUMN()+(-2), 1))*INDIRECT(ADDRESS(ROW()+(0), COLUMN()+(-1), 1)), 2)</f>
        <v>0.300000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3.000000</v>
      </c>
      <c r="I10" s="20">
        <v>0.020000</v>
      </c>
      <c r="J10" s="20">
        <f ca="1">ROUND(INDIRECT(ADDRESS(ROW()+(0), COLUMN()+(-2), 1))*INDIRECT(ADDRESS(ROW()+(0), COLUMN()+(-1), 1)), 2)</f>
        <v>0.060000</v>
      </c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3.000000</v>
      </c>
      <c r="I11" s="20">
        <v>0.040000</v>
      </c>
      <c r="J11" s="20">
        <f ca="1">ROUND(INDIRECT(ADDRESS(ROW()+(0), COLUMN()+(-2), 1))*INDIRECT(ADDRESS(ROW()+(0), COLUMN()+(-1), 1)), 2)</f>
        <v>0.120000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1.200000</v>
      </c>
      <c r="I12" s="20">
        <v>6.740000</v>
      </c>
      <c r="J12" s="20">
        <f ca="1">ROUND(INDIRECT(ADDRESS(ROW()+(0), COLUMN()+(-2), 1))*INDIRECT(ADDRESS(ROW()+(0), COLUMN()+(-1), 1)), 2)</f>
        <v>8.090000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0.600000</v>
      </c>
      <c r="I13" s="20">
        <v>17.700000</v>
      </c>
      <c r="J13" s="20">
        <f ca="1">ROUND(INDIRECT(ADDRESS(ROW()+(0), COLUMN()+(-2), 1))*INDIRECT(ADDRESS(ROW()+(0), COLUMN()+(-1), 1)), 2)</f>
        <v>10.620000</v>
      </c>
    </row>
    <row r="14" spans="1:10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0.300000</v>
      </c>
      <c r="I14" s="24">
        <v>16.820000</v>
      </c>
      <c r="J14" s="24">
        <f ca="1">ROUND(INDIRECT(ADDRESS(ROW()+(0), COLUMN()+(-2), 1))*INDIRECT(ADDRESS(ROW()+(0), COLUMN()+(-1), 1)), 2)</f>
        <v>5.050000</v>
      </c>
    </row>
    <row r="15" spans="1:10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28.200000</v>
      </c>
      <c r="J15" s="16">
        <f ca="1">ROUND(INDIRECT(ADDRESS(ROW()+(0), COLUMN()+(-2), 1))*INDIRECT(ADDRESS(ROW()+(0), COLUMN()+(-1), 1))/100, 2)</f>
        <v>0.560000</v>
      </c>
    </row>
    <row r="16" spans="1:10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28.760000</v>
      </c>
      <c r="J16" s="24">
        <f ca="1">ROUND(INDIRECT(ADDRESS(ROW()+(0), COLUMN()+(-2), 1))*INDIRECT(ADDRESS(ROW()+(0), COLUMN()+(-1), 1))/100, 2)</f>
        <v>0.860000</v>
      </c>
    </row>
    <row r="17" spans="1:10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29.620000</v>
      </c>
    </row>
  </sheetData>
  <mergeCells count="15">
    <mergeCell ref="A1:J1"/>
    <mergeCell ref="A3:C3"/>
    <mergeCell ref="G3:I3"/>
    <mergeCell ref="A4:J4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A17:G17"/>
  </mergeCells>
  <pageMargins left="0.620079" right="0.472441" top="0.472441" bottom="0.472441" header="0.0" footer="0.0"/>
  <pageSetup paperSize="9" orientation="portrait"/>
  <rowBreaks count="0" manualBreakCount="0">
    </rowBreaks>
</worksheet>
</file>