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<sst xmlns="http://schemas.openxmlformats.org/spreadsheetml/2006/main" count="32" uniqueCount="32">
  <si>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</si>
  <si>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</si>
  <si>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</si>
  <si>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</si>
  <si>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tablero contrachapado fenólico de 10 mm de espesor, con la cara vista revestida con chapa de madera de pino Oregón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atornillado al paramento vertical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</si>
  <si>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</si>
  <si>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</si>
  <si>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</si>
  <si>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</si>
  <si>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</si>
  <si>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</si>
  <si>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</si>
  <si>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</si>
  <si>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</si>
  <si>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</si>
  <si>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</si>
  <si>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</si>
  <si>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mt29tma020k</t>
  </si>
  <si>
    <t xml:space="preserve">m²</t>
  </si>
  <si>
    <t xml:space="preserve">Tablero contrachapado fenólico de 10 mm de espesor, con la cara interior de conífera y la cara vista revestida con una chapa fina de madera de pino Oregón, barnizada en fábrica, con junta machihembrada, para revestimiento de paramentos verticales interiores.</t>
  </si>
  <si>
    <t xml:space="preserve">mo016</t>
  </si>
  <si>
    <t xml:space="preserve">h</t>
  </si>
  <si>
    <t xml:space="preserve">Oficial 1ª carpintero.</t>
  </si>
  <si>
    <t xml:space="preserve">mo054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</si>
  <si>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</si>
  <si>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</si>
  <si>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</si>
  <si>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</si>
  <si>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</si>
  <si>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</si>
  <si>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37,59€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</si>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</sst>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12" customWidth="1"/>
    <col min="5" max="5" width="69.36" customWidth="1"/>
    <col min="6" max="6" width="6.41" customWidth="1"/>
    <col min="7" max="7" width="6.41" customWidth="1"/>
    <col min="8" max="8" width="4.3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3.000000</v>
      </c>
      <c r="G8" s="16">
        <v>0.100000</v>
      </c>
      <c r="H8" s="16">
        <f ca="1">ROUND(INDIRECT(ADDRESS(ROW()+(0), COLUMN()+(-2), 1))*INDIRECT(ADDRESS(ROW()+(0), COLUMN()+(-1), 1)), 2)</f>
        <v>0.300000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0.020000</v>
      </c>
      <c r="H9" s="20">
        <f ca="1">ROUND(INDIRECT(ADDRESS(ROW()+(0), COLUMN()+(-2), 1))*INDIRECT(ADDRESS(ROW()+(0), COLUMN()+(-1), 1)), 2)</f>
        <v>0.060000</v>
      </c>
      <c r="I9" s="20"/>
      <c r="J9" s="20"/>
    </row>
    <row r="10" spans="1:10" ht="40.8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1.200000</v>
      </c>
      <c r="G10" s="20">
        <v>34.730000</v>
      </c>
      <c r="H10" s="20">
        <f ca="1">ROUND(INDIRECT(ADDRESS(ROW()+(0), COLUMN()+(-2), 1))*INDIRECT(ADDRESS(ROW()+(0), COLUMN()+(-1), 1)), 2)</f>
        <v>41.680000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0.263000</v>
      </c>
      <c r="G11" s="20">
        <v>17.700000</v>
      </c>
      <c r="H11" s="20">
        <f ca="1">ROUND(INDIRECT(ADDRESS(ROW()+(0), COLUMN()+(-2), 1))*INDIRECT(ADDRESS(ROW()+(0), COLUMN()+(-1), 1)), 2)</f>
        <v>4.660000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0.263000</v>
      </c>
      <c r="G12" s="24">
        <v>16.820000</v>
      </c>
      <c r="H12" s="24">
        <f ca="1">ROUND(INDIRECT(ADDRESS(ROW()+(0), COLUMN()+(-2), 1))*INDIRECT(ADDRESS(ROW()+(0), COLUMN()+(-1), 1)), 2)</f>
        <v>4.420000</v>
      </c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51.120000</v>
      </c>
      <c r="H13" s="16">
        <f ca="1">ROUND(INDIRECT(ADDRESS(ROW()+(0), COLUMN()+(-2), 1))*INDIRECT(ADDRESS(ROW()+(0), COLUMN()+(-1), 1))/100, 2)</f>
        <v>1.020000</v>
      </c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52.140000</v>
      </c>
      <c r="H14" s="24">
        <f ca="1">ROUND(INDIRECT(ADDRESS(ROW()+(0), COLUMN()+(-2), 1))*INDIRECT(ADDRESS(ROW()+(0), COLUMN()+(-1), 1))/100, 2)</f>
        <v>1.560000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53.700000</v>
      </c>
      <c r="I15" s="26"/>
      <c r="J15" s="26"/>
    </row>
  </sheetData>
  <mergeCells count="30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