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<sst xmlns="http://schemas.openxmlformats.org/spreadsheetml/2006/main" count="29" uniqueCount="29">
  <si>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</si>
  <si>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RDS020</t>
  </si>
  <si>
    <t xml:space="preserve">m²</t>
  </si>
  <si>
    <t xml:space="preserve">Revestimiento mural vinílico.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</si>
  <si>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lámina decorativa de vinilo, homogénea con poliuretano en masa de 2,0 mm de espesor</t>
    </r>
    <r>
      <rPr>
        <sz val="7.80"/>
        <color rgb="FF000000"/>
        <rFont val="Arial"/>
        <family val="2"/>
      </rPr>
      <t xml:space="preserve">, colocada con adhesivo sobre paramento vertical.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</si>
  <si>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</si>
  <si>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</si>
  <si>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</si>
  <si>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</si>
  <si>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</si>
  <si>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</si>
  <si>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mt29cam030</t>
  </si>
  <si>
    <t xml:space="preserve">kg</t>
  </si>
  <si>
    <t xml:space="preserve">Adhesivo de contacto.</t>
  </si>
  <si>
    <t xml:space="preserve">mt29sin020c</t>
  </si>
  <si>
    <t xml:space="preserve">m²</t>
  </si>
  <si>
    <t xml:space="preserve">Lámina decorativa de vinilo, homogénea con poliuretano en masa de 2,0 mm de espesor, para revestimiento de paramentos verticales interiores.</t>
  </si>
  <si>
    <t xml:space="preserve">mo025</t>
  </si>
  <si>
    <t xml:space="preserve">h</t>
  </si>
  <si>
    <t xml:space="preserve">Oficial 1ª instalador de revestimientos flexibles.</t>
  </si>
  <si>
    <t xml:space="preserve">mo060</t>
  </si>
  <si>
    <t xml:space="preserve">h</t>
  </si>
  <si>
    <t xml:space="preserve">Ayudante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</si>
  <si>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</si>
  <si>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</si>
  <si>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</si>
  <si>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</si>
  <si>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23,57€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</si>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</sst>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4.23" customWidth="1"/>
    <col min="3" max="3" width="3.64" customWidth="1"/>
    <col min="4" max="4" width="75.63" customWidth="1"/>
    <col min="5" max="5" width="6.41" customWidth="1"/>
    <col min="6" max="6" width="6.12" customWidth="1"/>
    <col min="7" max="7" width="9.47" customWidth="1"/>
    <col min="8" max="8" width="1.31" customWidth="1"/>
    <col min="9" max="9" width="1.17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0.500000</v>
      </c>
      <c r="F8" s="16">
        <v>3.350000</v>
      </c>
      <c r="G8" s="16">
        <f ca="1">ROUND(INDIRECT(ADDRESS(ROW()+(0), COLUMN()+(-2), 1))*INDIRECT(ADDRESS(ROW()+(0), COLUMN()+(-1), 1)), 2)</f>
        <v>1.680000</v>
      </c>
      <c r="H8" s="16"/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18.970000</v>
      </c>
      <c r="G9" s="20">
        <f ca="1">ROUND(INDIRECT(ADDRESS(ROW()+(0), COLUMN()+(-2), 1))*INDIRECT(ADDRESS(ROW()+(0), COLUMN()+(-1), 1)), 2)</f>
        <v>19.920000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0.395000</v>
      </c>
      <c r="F10" s="20">
        <v>17.390000</v>
      </c>
      <c r="G10" s="20">
        <f ca="1">ROUND(INDIRECT(ADDRESS(ROW()+(0), COLUMN()+(-2), 1))*INDIRECT(ADDRESS(ROW()+(0), COLUMN()+(-1), 1)), 2)</f>
        <v>6.870000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0.395000</v>
      </c>
      <c r="F11" s="24">
        <v>16.690000</v>
      </c>
      <c r="G11" s="24">
        <f ca="1">ROUND(INDIRECT(ADDRESS(ROW()+(0), COLUMN()+(-2), 1))*INDIRECT(ADDRESS(ROW()+(0), COLUMN()+(-1), 1)), 2)</f>
        <v>6.590000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35.060000</v>
      </c>
      <c r="G12" s="16">
        <f ca="1">ROUND(INDIRECT(ADDRESS(ROW()+(0), COLUMN()+(-2), 1))*INDIRECT(ADDRESS(ROW()+(0), COLUMN()+(-1), 1))/100, 2)</f>
        <v>0.700000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35.760000</v>
      </c>
      <c r="G13" s="24">
        <f ca="1">ROUND(INDIRECT(ADDRESS(ROW()+(0), COLUMN()+(-2), 1))*INDIRECT(ADDRESS(ROW()+(0), COLUMN()+(-1), 1))/100, 2)</f>
        <v>1.070000</v>
      </c>
      <c r="H13" s="24"/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36.830000</v>
      </c>
      <c r="H14" s="26"/>
      <c r="I14" s="26"/>
      <c r="J14" s="26"/>
    </row>
  </sheetData>
  <mergeCells count="2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D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