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<sst xmlns="http://schemas.openxmlformats.org/spreadsheetml/2006/main" count="50" uniqueCount="50">
  <si>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</si>
  <si>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RQO021</t>
  </si>
  <si>
    <t xml:space="preserve">m²</t>
  </si>
  <si>
    <t xml:space="preserve">Mortero monocapa polimérico,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</si>
  <si>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hidrófobo de red tridimensional, para la impermeabilización y decoración de fachadas, tipo OC CSIII W2, según UNE-EN 998-1, acabado raspado, color Marfil, espesor 12 mm, aplicado manualmente, armado y reforzado con malla antiálcalis en los cambios de material y en los frentes de forjado,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</si>
  <si>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</si>
  <si>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</si>
  <si>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</si>
  <si>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</si>
  <si>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</si>
  <si>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</si>
  <si>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</si>
  <si>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</si>
  <si>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</si>
  <si>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hormigón liso y hormigón celular.</t>
  </si>
  <si>
    <t xml:space="preserve">mt28mpl010a</t>
  </si>
  <si>
    <t xml:space="preserve">kg</t>
  </si>
  <si>
    <t xml:space="preserve">Mortero monocapa hidrófobo de red tridimensional, para la impermeabilización y decoración de fachadas, tipo OC CSIII W2, según UNE-EN 998-1, acabado raspado, color Marfil, compuesto de cemento y cargas minerales, aditivado en masa con polímeros.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</si>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</sst>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0.27</v>
      </c>
      <c r="J10" s="12">
        <f ca="1">ROUND(INDIRECT(ADDRESS(ROW()+(0), COLUMN()+(-3), 1))*INDIRECT(ADDRESS(ROW()+(0), COLUMN()+(-1), 1)), 2)</f>
        <v>2.03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16.4</v>
      </c>
      <c r="H11" s="11"/>
      <c r="I11" s="12">
        <v>0.95</v>
      </c>
      <c r="J11" s="12">
        <f ca="1">ROUND(INDIRECT(ADDRESS(ROW()+(0), COLUMN()+(-3), 1))*INDIRECT(ADDRESS(ROW()+(0), COLUMN()+(-1), 1)), 2)</f>
        <v>15.58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1.25</v>
      </c>
      <c r="H14" s="13"/>
      <c r="I14" s="14">
        <v>0.37</v>
      </c>
      <c r="J14" s="14">
        <f ca="1">ROUND(INDIRECT(ADDRESS(ROW()+(0), COLUMN()+(-3), 1))*INDIRECT(ADDRESS(ROW()+(0), COLUMN()+(-1), 1)), 2)</f>
        <v>0.46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0.467</v>
      </c>
      <c r="H17" s="11"/>
      <c r="I17" s="12">
        <v>22.53</v>
      </c>
      <c r="J17" s="12">
        <f ca="1">ROUND(INDIRECT(ADDRESS(ROW()+(0), COLUMN()+(-3), 1))*INDIRECT(ADDRESS(ROW()+(0), COLUMN()+(-1), 1)), 2)</f>
        <v>10.52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0.432</v>
      </c>
      <c r="H18" s="13"/>
      <c r="I18" s="14">
        <v>22.07</v>
      </c>
      <c r="J18" s="14">
        <f ca="1">ROUND(INDIRECT(ADDRESS(ROW()+(0), COLUMN()+(-3), 1))*INDIRECT(ADDRESS(ROW()+(0), COLUMN()+(-1), 1)), 2)</f>
        <v>9.53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20.05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38.89</v>
      </c>
      <c r="J21" s="14">
        <f ca="1">ROUND(INDIRECT(ADDRESS(ROW()+(0), COLUMN()+(-3), 1))*INDIRECT(ADDRESS(ROW()+(0), COLUMN()+(-1), 1))/100, 2)</f>
        <v>0.78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39.67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