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<sst xmlns="http://schemas.openxmlformats.org/spreadsheetml/2006/main" count="38" uniqueCount="38">
  <si>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</si>
  <si>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</si>
  <si>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</si>
  <si>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</si>
  <si>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monocolor pulido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0, según CTE</t>
    </r>
    <r>
      <rPr>
        <sz val="7.80"/>
        <color rgb="FF000000"/>
        <rFont val="Arial"/>
        <family val="2"/>
      </rPr>
      <t xml:space="preserve">, colocados en seco sobre una lámina antideslizante de EPDM Dry Systal,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</si>
  <si>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</si>
  <si>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</si>
  <si>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</si>
  <si>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</si>
  <si>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</si>
  <si>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</si>
  <si>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mt12pct026d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</si>
  <si>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</si>
  <si>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monocolor pulido "PORCELANATTO", de 596x596 mm y 10,5 mm de espesor; clasificación 2/2/A/2, según UNE-EN 12825.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</si>
  <si>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</si>
  <si>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</si>
  <si>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</si>
  <si>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</si>
  <si>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</si>
  <si>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</si>
  <si>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</si>
  <si>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</si>
  <si>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</si>
  <si>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</si>
  <si>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</si>
  <si>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</si>
  <si>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</si>
  <si>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18,24€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</si>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</sst>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87.000000</v>
      </c>
      <c r="L8" s="16"/>
      <c r="M8" s="16">
        <f ca="1">ROUND(INDIRECT(ADDRESS(ROW()+(0), COLUMN()+(-4), 1))*INDIRECT(ADDRESS(ROW()+(0), COLUMN()+(-2), 1)), 2)</f>
        <v>91.350000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0.500000</v>
      </c>
      <c r="J9" s="19"/>
      <c r="K9" s="20">
        <v>0.900000</v>
      </c>
      <c r="L9" s="20"/>
      <c r="M9" s="20">
        <f ca="1">ROUND(INDIRECT(ADDRESS(ROW()+(0), COLUMN()+(-4), 1))*INDIRECT(ADDRESS(ROW()+(0), COLUMN()+(-2), 1)), 2)</f>
        <v>0.450000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0.402000</v>
      </c>
      <c r="J10" s="19"/>
      <c r="K10" s="20">
        <v>17.390000</v>
      </c>
      <c r="L10" s="20"/>
      <c r="M10" s="20">
        <f ca="1">ROUND(INDIRECT(ADDRESS(ROW()+(0), COLUMN()+(-4), 1))*INDIRECT(ADDRESS(ROW()+(0), COLUMN()+(-2), 1)), 2)</f>
        <v>6.990000</v>
      </c>
      <c r="N10" s="20"/>
    </row>
    <row r="11" spans="1:14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2"/>
      <c r="I11" s="23">
        <v>0.201000</v>
      </c>
      <c r="J11" s="23"/>
      <c r="K11" s="24">
        <v>16.690000</v>
      </c>
      <c r="L11" s="24"/>
      <c r="M11" s="24">
        <f ca="1">ROUND(INDIRECT(ADDRESS(ROW()+(0), COLUMN()+(-4), 1))*INDIRECT(ADDRESS(ROW()+(0), COLUMN()+(-2), 1)), 2)</f>
        <v>3.350000</v>
      </c>
      <c r="N11" s="24"/>
    </row>
    <row r="12" spans="1:14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0"/>
      <c r="I12" s="14">
        <v>2.000000</v>
      </c>
      <c r="J12" s="14"/>
      <c r="K12" s="16">
        <f ca="1">ROUND(SUM(INDIRECT(ADDRESS(ROW()+(-1), COLUMN()+(2), 1)),INDIRECT(ADDRESS(ROW()+(-2), COLUMN()+(2), 1)),INDIRECT(ADDRESS(ROW()+(-3), COLUMN()+(2), 1)),INDIRECT(ADDRESS(ROW()+(-4), COLUMN()+(2), 1))), 2)</f>
        <v>102.140000</v>
      </c>
      <c r="L12" s="16"/>
      <c r="M12" s="16">
        <f ca="1">ROUND(INDIRECT(ADDRESS(ROW()+(0), COLUMN()+(-4), 1))*INDIRECT(ADDRESS(ROW()+(0), COLUMN()+(-2), 1))/100, 2)</f>
        <v>2.040000</v>
      </c>
      <c r="N12" s="16"/>
    </row>
    <row r="13" spans="1:14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2"/>
      <c r="I13" s="23">
        <v>3.000000</v>
      </c>
      <c r="J13" s="23"/>
      <c r="K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104.180000</v>
      </c>
      <c r="L13" s="24"/>
      <c r="M13" s="24">
        <f ca="1">ROUND(INDIRECT(ADDRESS(ROW()+(0), COLUMN()+(-4), 1))*INDIRECT(ADDRESS(ROW()+(0), COLUMN()+(-2), 1))/100, 2)</f>
        <v>3.130000</v>
      </c>
      <c r="N13" s="24"/>
    </row>
    <row r="14" spans="1:14" ht="12.00" thickBot="1" customHeight="1">
      <c r="A14" s="6" t="s">
        <v>27</v>
      </c>
      <c r="B14" s="7"/>
      <c r="C14" s="7"/>
      <c r="D14" s="7"/>
      <c r="E14" s="7"/>
      <c r="F14" s="7"/>
      <c r="G14" s="7"/>
      <c r="H14" s="7"/>
      <c r="I14" s="25"/>
      <c r="J14" s="25"/>
      <c r="K14" s="6" t="s">
        <v>28</v>
      </c>
      <c r="L14" s="6"/>
      <c r="M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107.310000</v>
      </c>
      <c r="N14" s="26"/>
    </row>
    <row r="17" spans="1:14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 t="s">
        <v>31</v>
      </c>
      <c r="K17" s="27"/>
      <c r="L17" s="27"/>
      <c r="M17" s="27"/>
      <c r="N17" s="27" t="s">
        <v>32</v>
      </c>
    </row>
    <row r="18" spans="1:14" ht="12.00" thickBot="1" customHeight="1">
      <c r="A18" s="28" t="s">
        <v>33</v>
      </c>
      <c r="B18" s="28"/>
      <c r="C18" s="28"/>
      <c r="D18" s="28"/>
      <c r="E18" s="28"/>
      <c r="F18" s="28"/>
      <c r="G18" s="29">
        <v>162008.000000</v>
      </c>
      <c r="H18" s="29"/>
      <c r="I18" s="29"/>
      <c r="J18" s="29">
        <v>162010.000000</v>
      </c>
      <c r="K18" s="29"/>
      <c r="L18" s="29"/>
      <c r="M18" s="29"/>
      <c r="N18" s="29">
        <v>3.000000</v>
      </c>
    </row>
    <row r="19" spans="1:14" ht="21.60" thickBot="1" customHeight="1">
      <c r="A19" s="30" t="s">
        <v>34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</row>
    <row r="22" spans="1:1" ht="11.40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A14:H14"/>
    <mergeCell ref="I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