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<sst xmlns="http://schemas.openxmlformats.org/spreadsheetml/2006/main" count="32" uniqueCount="32">
  <si>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</si>
  <si>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RSH150</t>
  </si>
  <si>
    <t xml:space="preserve">Ud</t>
  </si>
  <si>
    <t xml:space="preserve">Marcado y señalización de pistas deportivas indoor, con pintura de poliuretano "COMPOSAN INDUSTRIAL Y TECNOLOGÍA".</t>
  </si>
  <si>
    <r>
      <rPr>
        <sz val="8.25"/>
        <color rgb="FF000000"/>
        <rFont val="Arial"/>
        <family val="2"/>
      </rPr>
      <t xml:space="preserve">Marcado y señalización de </t>
    </r>
    <r>
      <rPr>
        <b/>
        <sz val="8.25"/>
        <color rgb="FF000000"/>
        <rFont val="Arial"/>
        <family val="2"/>
      </rPr>
      <t xml:space="preserve">pista de fútbol sala, sobre pavimento deportivo indoor multicapa, con pintura de poliuretano, elástica, bicomponente, Compopaint 45 "COMPOSAN INDUSTRIAL Y TECNOLOGÍA", color negro RAL 9004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</si>
  <si>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</si>
  <si>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</si>
  <si>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</si>
  <si>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</si>
  <si>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</si>
  <si>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</si>
  <si>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</si>
  <si>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mt47cit370g</t>
  </si>
  <si>
    <t xml:space="preserve">kg</t>
  </si>
  <si>
    <t xml:space="preserve">Pintura de poliuretano, elástica, bicomponente, Compopaint 45 "COMPOSAN INDUSTRIAL Y TECNOLOGÍA", color negro RAL 9004, resistente a los rayos UV, a la intemperie y a la abrasión.</t>
  </si>
  <si>
    <t xml:space="preserve">mt47mpi030</t>
  </si>
  <si>
    <t xml:space="preserve">Ud</t>
  </si>
  <si>
    <t xml:space="preserve">Rollo de cinta adhesiva.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</si>
  <si>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</si>
  <si>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</si>
  <si>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</si>
  <si>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</si>
  <si>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</si>
  <si>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</si>
  <si>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</si>
  <si>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</si>
  <si>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</si>
  <si>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</si>
  <si>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</si>
  <si>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</si>
  <si>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1.081,50€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</si>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</sst>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58.3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8.000000</v>
      </c>
      <c r="G10" s="11">
        <v>58.650000</v>
      </c>
      <c r="H10" s="11">
        <f ca="1">ROUND(INDIRECT(ADDRESS(ROW()+(0), COLUMN()+(-2), 1))*INDIRECT(ADDRESS(ROW()+(0), COLUMN()+(-1), 1)), 2)</f>
        <v>469.200000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16.000000</v>
      </c>
      <c r="G11" s="13">
        <v>2.400000</v>
      </c>
      <c r="H11" s="13">
        <f ca="1">ROUND(INDIRECT(ADDRESS(ROW()+(0), COLUMN()+(-2), 1))*INDIRECT(ADDRESS(ROW()+(0), COLUMN()+(-1), 1)), 2)</f>
        <v>38.400000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507.600000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4.604000</v>
      </c>
      <c r="G14" s="11">
        <v>17.640000</v>
      </c>
      <c r="H14" s="11">
        <f ca="1">ROUND(INDIRECT(ADDRESS(ROW()+(0), COLUMN()+(-2), 1))*INDIRECT(ADDRESS(ROW()+(0), COLUMN()+(-1), 1)), 2)</f>
        <v>81.210000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4.604000</v>
      </c>
      <c r="G15" s="13">
        <v>16.950000</v>
      </c>
      <c r="H15" s="13">
        <f ca="1">ROUND(INDIRECT(ADDRESS(ROW()+(0), COLUMN()+(-2), 1))*INDIRECT(ADDRESS(ROW()+(0), COLUMN()+(-1), 1)), 2)</f>
        <v>78.040000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159.250000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666.850000</v>
      </c>
      <c r="H18" s="13">
        <f ca="1">ROUND(INDIRECT(ADDRESS(ROW()+(0), COLUMN()+(-2), 1))*INDIRECT(ADDRESS(ROW()+(0), COLUMN()+(-1), 1))/100, 2)</f>
        <v>13.340000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680.190000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