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<sst xmlns="http://schemas.openxmlformats.org/spreadsheetml/2006/main" count="38" uniqueCount="38">
  <si>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</si>
  <si>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RSI021</t>
  </si>
  <si>
    <t xml:space="preserve">m²</t>
  </si>
  <si>
    <t xml:space="preserve">Revestimiento de pavimento industrial, sistema MasterTop 1200 Polykit "Master Builders Solutions".</t>
  </si>
  <si>
    <r>
      <rPr>
        <sz val="8.25"/>
        <color rgb="FF000000"/>
        <rFont val="Arial"/>
        <family val="2"/>
      </rPr>
      <t xml:space="preserve">Revestimiento de pavimento industrial, liso, con resistencia al deslizamiento 15&lt;Rd&lt;=35 según UNE 41901 EX y resbaladicidad clase 1 según CTE, de 1,0 mm de espesor, realizado sobre base de hormigón endurecido, con el sistema Mastertop 1210 Polykit "Master Builders Solutions", apto para aparcamientos, mediante la aplicación sucesiva de: capa base del mismo color que la capa de acabado, compuesta por una mezcla de resina epoxi incolora, MasterTop 1200 A4 "Master Builders Solutions", endurecedor y catalizador, MasterTop 1200 B4 "Master Builders Solutions", pigmento en pasta MasterTop X1 "Master Builders Solutions" y árido de cuarzo natural, MasterTop F1 "Master Builders Solutions", con una proporción en peso 5,4:3:0,6:2, (0,5 kg/m²); y capa de acabado de color blanco RAL 1013, compuesta por una mezcla de resina epoxi incolora, MasterTop 1200 A4 "Master Builders Solutions", endurecedor y catalizador, MasterTop 1200 B4 "Master Builders Solutions", pigmento en pasta MasterTop X1 "Master Builders Solutions" y árido de cuarzo natural, MasterTop F1 "Master Builders Solutions", con una proporción en peso 5,4:3:0,6:2, (0,5 kg/m²).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</si>
  <si>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</si>
  <si>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</si>
  <si>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</si>
  <si>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</si>
  <si>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</si>
  <si>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</si>
  <si>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</si>
  <si>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mt09bnc060a</t>
  </si>
  <si>
    <t xml:space="preserve">kg</t>
  </si>
  <si>
    <t xml:space="preserve">Resina epoxi incolora, MasterTop 1200 A4 "Master Builders Solutions", para sistemas de pavimentos.</t>
  </si>
  <si>
    <t xml:space="preserve">mt09bnc061a</t>
  </si>
  <si>
    <t xml:space="preserve">kg</t>
  </si>
  <si>
    <t xml:space="preserve">Endurecedor y catalizador, MasterTop 1200 B4 "Master Builders Solutions", para resina epoxi de aplicación en sistemas de pavimentos.</t>
  </si>
  <si>
    <t xml:space="preserve">mt09bnc062a</t>
  </si>
  <si>
    <t xml:space="preserve">kg</t>
  </si>
  <si>
    <t xml:space="preserve">Pigmento en pasta MasterTop X1 "Master Builders Solutions", para mezclar con el endurecedor de resina epoxi, de aplicación en sistemas de pavimentos.</t>
  </si>
  <si>
    <t xml:space="preserve">mt15bas130a</t>
  </si>
  <si>
    <t xml:space="preserve">kg</t>
  </si>
  <si>
    <t xml:space="preserve">Árido de cuarzo natural, MasterTop F1 "Master Builders Solutions", de granulometría comprendida entre 0,18 y 0,3 mm, para utilizar como carga mineral en combinación con resinas epoxi o poliuretano.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</si>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</sst>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0.491</v>
      </c>
      <c r="G10" s="12">
        <v>10.89</v>
      </c>
      <c r="H10" s="12">
        <f ca="1">ROUND(INDIRECT(ADDRESS(ROW()+(0), COLUMN()+(-2), 1))*INDIRECT(ADDRESS(ROW()+(0), COLUMN()+(-1), 1)), 2)</f>
        <v>5.35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0.273</v>
      </c>
      <c r="G11" s="12">
        <v>13.92</v>
      </c>
      <c r="H11" s="12">
        <f ca="1">ROUND(INDIRECT(ADDRESS(ROW()+(0), COLUMN()+(-2), 1))*INDIRECT(ADDRESS(ROW()+(0), COLUMN()+(-1), 1)), 2)</f>
        <v>3.8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0.055</v>
      </c>
      <c r="G12" s="12">
        <v>43.75</v>
      </c>
      <c r="H12" s="12">
        <f ca="1">ROUND(INDIRECT(ADDRESS(ROW()+(0), COLUMN()+(-2), 1))*INDIRECT(ADDRESS(ROW()+(0), COLUMN()+(-1), 1)), 2)</f>
        <v>2.41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0.182</v>
      </c>
      <c r="G13" s="14">
        <v>0.88</v>
      </c>
      <c r="H13" s="14">
        <f ca="1">ROUND(INDIRECT(ADDRESS(ROW()+(0), COLUMN()+(-2), 1))*INDIRECT(ADDRESS(ROW()+(0), COLUMN()+(-1), 1)), 2)</f>
        <v>0.16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0.298</v>
      </c>
      <c r="G16" s="12">
        <v>19.23</v>
      </c>
      <c r="H16" s="12">
        <f ca="1">ROUND(INDIRECT(ADDRESS(ROW()+(0), COLUMN()+(-2), 1))*INDIRECT(ADDRESS(ROW()+(0), COLUMN()+(-1), 1)), 2)</f>
        <v>5.73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0.298</v>
      </c>
      <c r="G17" s="14">
        <v>18.54</v>
      </c>
      <c r="H17" s="14">
        <f ca="1">ROUND(INDIRECT(ADDRESS(ROW()+(0), COLUMN()+(-2), 1))*INDIRECT(ADDRESS(ROW()+(0), COLUMN()+(-1), 1)), 2)</f>
        <v>5.52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22.97</v>
      </c>
      <c r="H20" s="14">
        <f ca="1">ROUND(INDIRECT(ADDRESS(ROW()+(0), COLUMN()+(-2), 1))*INDIRECT(ADDRESS(ROW()+(0), COLUMN()+(-1), 1))/100, 2)</f>
        <v>0.46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23.43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