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<sst xmlns="http://schemas.openxmlformats.org/spreadsheetml/2006/main" count="45" uniqueCount="45">
  <si>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</si>
  <si>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RTA021</t>
  </si>
  <si>
    <t xml:space="preserve">m</t>
  </si>
  <si>
    <t xml:space="preserve">Falsa viga continua de placas de escayola.</t>
  </si>
  <si>
    <r>
      <rPr>
        <sz val="8.25"/>
        <color rgb="FF000000"/>
        <rFont val="Arial"/>
        <family val="2"/>
      </rPr>
      <t xml:space="preserve">Formación de falsa viga continua de 20x20 cm de sección, con dos caras de placas de escayola con nervaduras y acabado liso, sujetas mediante estopada colgante. Incluso alambre de atar de acero galvanizado para fijaciones.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</si>
  <si>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</si>
  <si>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</si>
  <si>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</si>
  <si>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</si>
  <si>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</si>
  <si>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</si>
  <si>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</si>
  <si>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mt12fpe010b</t>
  </si>
  <si>
    <t xml:space="preserve">m²</t>
  </si>
  <si>
    <t xml:space="preserve">Placa de escayola con nervaduras, de 100x60 cm y de 8 mm de espesor (20 mm de espesor total, incluyendo las nervaduras), con canto recto y acabado liso, sin revestir, para falsos techos.</t>
  </si>
  <si>
    <t xml:space="preserve">mt12fac010</t>
  </si>
  <si>
    <t xml:space="preserve">kg</t>
  </si>
  <si>
    <t xml:space="preserve">Fibras vegetales en rollos.</t>
  </si>
  <si>
    <t xml:space="preserve">mt09pes010</t>
  </si>
  <si>
    <t xml:space="preserve">m³</t>
  </si>
  <si>
    <t xml:space="preserve">Pasta de escayola, según UNE-EN 13279-1.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</si>
  <si>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</si>
  <si>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</si>
  <si>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</si>
  <si>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</si>
  <si>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1ª escayolista.</t>
  </si>
  <si>
    <t xml:space="preserve">mo117</t>
  </si>
  <si>
    <t xml:space="preserve">h</t>
  </si>
  <si>
    <t xml:space="preserve">Peón escayolista.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</si>
  <si>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</si>
  <si>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</si>
  <si>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</si>
  <si>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</si>
  <si>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3,19€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</si>
  <si>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</si>
  <si>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</si>
  <si>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</si>
  <si>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</si>
  <si>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</si>
  <si>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13279-1:2008</t>
  </si>
  <si>
    <t xml:space="preserve">3/4</t>
  </si>
  <si>
    <t xml:space="preserve">Yesos de construcción y conglomerantes a base de yeso para la construcción. Parte 1: Definiciones y especificaciones.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</si>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</sst>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70" customWidth="1"/>
    <col min="4" max="4" width="5.95" customWidth="1"/>
    <col min="5" max="5" width="72.76" customWidth="1"/>
    <col min="6" max="6" width="3.23" customWidth="1"/>
    <col min="7" max="7" width="9.52" customWidth="1"/>
    <col min="8" max="8" width="4.08" customWidth="1"/>
    <col min="9" max="9" width="10.37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0.42</v>
      </c>
      <c r="H10" s="11"/>
      <c r="I10" s="12">
        <v>3.11</v>
      </c>
      <c r="J10" s="12">
        <f ca="1">ROUND(INDIRECT(ADDRESS(ROW()+(0), COLUMN()+(-3), 1))*INDIRECT(ADDRESS(ROW()+(0), COLUMN()+(-1), 1)), 2)</f>
        <v>1.31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0.088</v>
      </c>
      <c r="H11" s="11"/>
      <c r="I11" s="12">
        <v>1.35</v>
      </c>
      <c r="J11" s="12">
        <f ca="1">ROUND(INDIRECT(ADDRESS(ROW()+(0), COLUMN()+(-3), 1))*INDIRECT(ADDRESS(ROW()+(0), COLUMN()+(-1), 1)), 2)</f>
        <v>0.12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0.002</v>
      </c>
      <c r="H12" s="13"/>
      <c r="I12" s="14">
        <v>173.6</v>
      </c>
      <c r="J12" s="14">
        <f ca="1">ROUND(INDIRECT(ADDRESS(ROW()+(0), COLUMN()+(-3), 1))*INDIRECT(ADDRESS(ROW()+(0), COLUMN()+(-1), 1)), 2)</f>
        <v>0.35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1.78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0.38</v>
      </c>
      <c r="H15" s="11"/>
      <c r="I15" s="12">
        <v>22.53</v>
      </c>
      <c r="J15" s="12">
        <f ca="1">ROUND(INDIRECT(ADDRESS(ROW()+(0), COLUMN()+(-3), 1))*INDIRECT(ADDRESS(ROW()+(0), COLUMN()+(-1), 1)), 2)</f>
        <v>8.56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0.38</v>
      </c>
      <c r="H16" s="13"/>
      <c r="I16" s="14">
        <v>21.19</v>
      </c>
      <c r="J16" s="14">
        <f ca="1">ROUND(INDIRECT(ADDRESS(ROW()+(0), COLUMN()+(-3), 1))*INDIRECT(ADDRESS(ROW()+(0), COLUMN()+(-1), 1)), 2)</f>
        <v>8.05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16.61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18.39</v>
      </c>
      <c r="J19" s="14">
        <f ca="1">ROUND(INDIRECT(ADDRESS(ROW()+(0), COLUMN()+(-3), 1))*INDIRECT(ADDRESS(ROW()+(0), COLUMN()+(-1), 1))/100, 2)</f>
        <v>0.37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18.76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1.10201e+006</v>
      </c>
      <c r="G24" s="29"/>
      <c r="H24" s="29">
        <v>1.10201e+006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