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<sst xmlns="http://schemas.openxmlformats.org/spreadsheetml/2006/main" count="54" uniqueCount="54">
  <si>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</si>
  <si>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RTF005</t>
  </si>
  <si>
    <t xml:space="preserve">m²</t>
  </si>
  <si>
    <t xml:space="preserve">Falso techo registrable de paneles de lana de roca.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</si>
  <si>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 T 24, con suela de 24 mm de anchura, de acero galvanizado, color blanco, comprendiendo perfiles primarios y secundarios, suspendidos del forjado o elemento soporte con varillas y cuelgues; PANELES: paneles acústicos autoportantes de lana de roca, compuestos por módulos de 600x600x15 mm, acabado liso color blanco con canto recto.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</si>
  <si>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</si>
  <si>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</si>
  <si>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</si>
  <si>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</si>
  <si>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</si>
  <si>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</si>
  <si>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</si>
  <si>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mt16pag010a</t>
  </si>
  <si>
    <t xml:space="preserve">m²</t>
  </si>
  <si>
    <t xml:space="preserve">Panel acústico autoportante de lana mineral, de resistencia térmica 0,4 m²K/W, Euroclase A1 de reacción al fuego según UNE-EN 13501-1, compuesto por módulos de 600x600x15 mm, acabado liso color blanco con canto recto para perfilería vista T 24.</t>
  </si>
  <si>
    <t xml:space="preserve">mt12fpg040ij</t>
  </si>
  <si>
    <t xml:space="preserve">m</t>
  </si>
  <si>
    <t xml:space="preserve">Perfil primario T 24 24x38x3700 mm, color blanco, de acero galvanizado, según UNE-EN 13964.</t>
  </si>
  <si>
    <t xml:space="preserve">mt12fpg040la</t>
  </si>
  <si>
    <t xml:space="preserve">m</t>
  </si>
  <si>
    <t xml:space="preserve">Perfil secundario T 24 24x38x600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</si>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</sst>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12.4</v>
      </c>
      <c r="J10" s="12">
        <f ca="1">ROUND(INDIRECT(ADDRESS(ROW()+(0), COLUMN()+(-3), 1))*INDIRECT(ADDRESS(ROW()+(0), COLUMN()+(-1), 1)), 2)</f>
        <v>12.65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0.66</v>
      </c>
      <c r="J11" s="12">
        <f ca="1">ROUND(INDIRECT(ADDRESS(ROW()+(0), COLUMN()+(-3), 1))*INDIRECT(ADDRESS(ROW()+(0), COLUMN()+(-1), 1)), 2)</f>
        <v>0.46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0.66</v>
      </c>
      <c r="J12" s="12">
        <f ca="1">ROUND(INDIRECT(ADDRESS(ROW()+(0), COLUMN()+(-3), 1))*INDIRECT(ADDRESS(ROW()+(0), COLUMN()+(-1), 1)), 2)</f>
        <v>0.99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</v>
      </c>
      <c r="H13" s="11"/>
      <c r="I13" s="12">
        <v>0.49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0.32</v>
      </c>
      <c r="J14" s="12">
        <f ca="1">ROUND(INDIRECT(ADDRESS(ROW()+(0), COLUMN()+(-3), 1))*INDIRECT(ADDRESS(ROW()+(0), COLUMN()+(-1), 1)), 2)</f>
        <v>0.64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1.61</v>
      </c>
      <c r="J15" s="14">
        <f ca="1">ROUND(INDIRECT(ADDRESS(ROW()+(0), COLUMN()+(-3), 1))*INDIRECT(ADDRESS(ROW()+(0), COLUMN()+(-1), 1)), 2)</f>
        <v>1.61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0.23</v>
      </c>
      <c r="H18" s="11"/>
      <c r="I18" s="12">
        <v>23.16</v>
      </c>
      <c r="J18" s="12">
        <f ca="1">ROUND(INDIRECT(ADDRESS(ROW()+(0), COLUMN()+(-3), 1))*INDIRECT(ADDRESS(ROW()+(0), COLUMN()+(-1), 1)), 2)</f>
        <v>5.33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0.23</v>
      </c>
      <c r="H19" s="13"/>
      <c r="I19" s="14">
        <v>21.78</v>
      </c>
      <c r="J19" s="14">
        <f ca="1">ROUND(INDIRECT(ADDRESS(ROW()+(0), COLUMN()+(-3), 1))*INDIRECT(ADDRESS(ROW()+(0), COLUMN()+(-1), 1)), 2)</f>
        <v>5.01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10.34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26.89</v>
      </c>
      <c r="J22" s="14">
        <f ca="1">ROUND(INDIRECT(ADDRESS(ROW()+(0), COLUMN()+(-3), 1))*INDIRECT(ADDRESS(ROW()+(0), COLUMN()+(-1), 1))/100, 2)</f>
        <v>0.54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27.43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842016</v>
      </c>
      <c r="G27" s="29"/>
      <c r="H27" s="29">
        <v>842017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