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<sst xmlns="http://schemas.openxmlformats.org/spreadsheetml/2006/main" count="25" uniqueCount="25">
  <si>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</si>
  <si>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RYP030</t>
  </si>
  <si>
    <t xml:space="preserve">m²</t>
  </si>
  <si>
    <t xml:space="preserve">Eliminación de capa de pintura en paramento interior.</t>
  </si>
  <si>
    <r>
      <rPr>
        <sz val="8.25"/>
        <color rgb="FF000000"/>
        <rFont val="Arial"/>
        <family val="2"/>
      </rPr>
      <t xml:space="preserve">Eliminación de capa de pintura </t>
    </r>
    <r>
      <rPr>
        <b/>
        <sz val="8.25"/>
        <color rgb="FF000000"/>
        <rFont val="Arial"/>
        <family val="2"/>
      </rPr>
      <t xml:space="preserve">plástica</t>
    </r>
    <r>
      <rPr>
        <sz val="8.25"/>
        <color rgb="FF000000"/>
        <rFont val="Arial"/>
        <family val="2"/>
      </rPr>
      <t xml:space="preserve">, acabado </t>
    </r>
    <r>
      <rPr>
        <b/>
        <sz val="8.25"/>
        <color rgb="FF000000"/>
        <rFont val="Arial"/>
        <family val="2"/>
      </rPr>
      <t xml:space="preserve">gotelé</t>
    </r>
    <r>
      <rPr>
        <sz val="8.25"/>
        <color rgb="FF000000"/>
        <rFont val="Arial"/>
        <family val="2"/>
      </rPr>
      <t xml:space="preserve">, aplicada sobre </t>
    </r>
    <r>
      <rPr>
        <b/>
        <sz val="8.25"/>
        <color rgb="FF000000"/>
        <rFont val="Arial"/>
        <family val="2"/>
      </rPr>
      <t xml:space="preserve">paramento vertical interior</t>
    </r>
    <r>
      <rPr>
        <sz val="8.25"/>
        <color rgb="FF000000"/>
        <rFont val="Arial"/>
        <family val="2"/>
      </rPr>
      <t xml:space="preserve">, con medios </t>
    </r>
    <r>
      <rPr>
        <b/>
        <sz val="8.25"/>
        <color rgb="FF000000"/>
        <rFont val="Arial"/>
        <family val="2"/>
      </rPr>
      <t xml:space="preserve">manuales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y aplicación de decapante universal de alta eficiencia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</si>
  <si>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</si>
  <si>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</si>
  <si>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</si>
  <si>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</si>
  <si>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</si>
  <si>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</si>
  <si>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</si>
  <si>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mt27pfr030a</t>
  </si>
  <si>
    <t xml:space="preserve">l</t>
  </si>
  <si>
    <t xml:space="preserve">Decapante universal de alta eficiencia, incoloro, aplicado con brocha o rodillo.</t>
  </si>
  <si>
    <t xml:space="preserve">Subtotal materiales:</t>
  </si>
  <si>
    <t xml:space="preserve">Mano de obra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</si>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</sst>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73" customWidth="1"/>
    <col min="2" max="2" width="1.70" customWidth="1"/>
    <col min="3" max="3" width="5.95" customWidth="1"/>
    <col min="4" max="4" width="5.61" customWidth="1"/>
    <col min="5" max="5" width="53.38" customWidth="1"/>
    <col min="6" max="6" width="14.11" customWidth="1"/>
    <col min="7" max="7" width="3.06" customWidth="1"/>
    <col min="8" max="8" width="5.27" customWidth="1"/>
    <col min="9" max="9" width="1.53" customWidth="1"/>
    <col min="10" max="10" width="3.74" customWidth="1"/>
    <col min="11" max="11" width="5.1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 t="s">
        <v>9</v>
      </c>
      <c r="H7" s="10"/>
      <c r="I7" s="10"/>
      <c r="J7" s="10" t="s">
        <v>10</v>
      </c>
      <c r="K7" s="10"/>
    </row>
    <row r="8" spans="1:11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1"/>
      <c r="H8" s="11"/>
      <c r="I8" s="11"/>
      <c r="J8" s="11"/>
      <c r="K8" s="11"/>
    </row>
    <row r="9" spans="1:11" ht="24.00" thickBot="1" customHeight="1">
      <c r="A9" s="1" t="s">
        <v>12</v>
      </c>
      <c r="B9" s="13" t="s">
        <v>13</v>
      </c>
      <c r="C9" s="13"/>
      <c r="D9" s="1" t="s">
        <v>14</v>
      </c>
      <c r="E9" s="1"/>
      <c r="F9" s="15">
        <v>0.200000</v>
      </c>
      <c r="G9" s="17">
        <v>14.690000</v>
      </c>
      <c r="H9" s="17"/>
      <c r="I9" s="17"/>
      <c r="J9" s="17">
        <f ca="1">ROUND(INDIRECT(ADDRESS(ROW()+(0), COLUMN()+(-4), 1))*INDIRECT(ADDRESS(ROW()+(0), COLUMN()+(-3), 1)), 2)</f>
        <v>2.940000</v>
      </c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12"/>
      <c r="I10" s="12"/>
      <c r="J10" s="20">
        <f ca="1">ROUND(SUM(INDIRECT(ADDRESS(ROW()+(-1), COLUMN()+(0), 1))), 2)</f>
        <v>2.940000</v>
      </c>
      <c r="K10" s="20"/>
    </row>
    <row r="11" spans="1:11" ht="13.50" thickBot="1" customHeight="1">
      <c r="A11" s="18">
        <v>2.000000</v>
      </c>
      <c r="B11" s="18"/>
      <c r="C11" s="18"/>
      <c r="D11" s="21" t="s">
        <v>16</v>
      </c>
      <c r="E11" s="21"/>
      <c r="F11" s="21"/>
      <c r="G11" s="18"/>
      <c r="H11" s="18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3"/>
      <c r="D12" s="1" t="s">
        <v>19</v>
      </c>
      <c r="E12" s="1"/>
      <c r="F12" s="15">
        <v>0.192000</v>
      </c>
      <c r="G12" s="17">
        <v>16.690000</v>
      </c>
      <c r="H12" s="17"/>
      <c r="I12" s="17"/>
      <c r="J12" s="17">
        <f ca="1">ROUND(INDIRECT(ADDRESS(ROW()+(0), COLUMN()+(-4), 1))*INDIRECT(ADDRESS(ROW()+(0), COLUMN()+(-3), 1)), 2)</f>
        <v>3.200000</v>
      </c>
      <c r="K12" s="17"/>
    </row>
    <row r="13" spans="1:11" ht="13.50" thickBot="1" customHeight="1">
      <c r="A13" s="18"/>
      <c r="B13" s="18"/>
      <c r="C13" s="18"/>
      <c r="D13" s="18"/>
      <c r="E13" s="18"/>
      <c r="F13" s="12" t="s">
        <v>20</v>
      </c>
      <c r="G13" s="12"/>
      <c r="H13" s="12"/>
      <c r="I13" s="12"/>
      <c r="J13" s="20">
        <f ca="1">ROUND(SUM(INDIRECT(ADDRESS(ROW()+(-1), COLUMN()+(0), 1))), 2)</f>
        <v>3.200000</v>
      </c>
      <c r="K13" s="20"/>
    </row>
    <row r="14" spans="1:11" ht="13.50" thickBot="1" customHeight="1">
      <c r="A14" s="18">
        <v>3.000000</v>
      </c>
      <c r="B14" s="18"/>
      <c r="C14" s="18"/>
      <c r="D14" s="21" t="s">
        <v>21</v>
      </c>
      <c r="E14" s="21"/>
      <c r="F14" s="21"/>
      <c r="G14" s="18"/>
      <c r="H14" s="18"/>
      <c r="I14" s="18"/>
      <c r="J14" s="18"/>
      <c r="K14" s="18"/>
    </row>
    <row r="15" spans="1:11" ht="13.50" thickBot="1" customHeight="1">
      <c r="A15" s="22"/>
      <c r="B15" s="23" t="s">
        <v>22</v>
      </c>
      <c r="C15" s="23"/>
      <c r="D15" s="22" t="s">
        <v>23</v>
      </c>
      <c r="E15" s="22"/>
      <c r="F15" s="15">
        <v>2.000000</v>
      </c>
      <c r="G15" s="17">
        <f ca="1">ROUND(SUM(INDIRECT(ADDRESS(ROW()+(-2), COLUMN()+(3), 1)),INDIRECT(ADDRESS(ROW()+(-5), COLUMN()+(3), 1))), 2)</f>
        <v>6.140000</v>
      </c>
      <c r="H15" s="17"/>
      <c r="I15" s="17"/>
      <c r="J15" s="17">
        <f ca="1">ROUND(INDIRECT(ADDRESS(ROW()+(0), COLUMN()+(-4), 1))*INDIRECT(ADDRESS(ROW()+(0), COLUMN()+(-3), 1))/100, 2)</f>
        <v>0.120000</v>
      </c>
      <c r="K15" s="17"/>
    </row>
    <row r="16" spans="1:11" ht="13.50" thickBot="1" customHeight="1">
      <c r="A16" s="11"/>
      <c r="B16" s="11"/>
      <c r="C16" s="11"/>
      <c r="D16" s="11"/>
      <c r="E16" s="11"/>
      <c r="F16" s="24" t="s">
        <v>24</v>
      </c>
      <c r="G16" s="24"/>
      <c r="H16" s="24"/>
      <c r="I16" s="24"/>
      <c r="J16" s="25">
        <f ca="1">ROUND(SUM(INDIRECT(ADDRESS(ROW()+(-1), COLUMN()+(0), 1)),INDIRECT(ADDRESS(ROW()+(-3), COLUMN()+(0), 1)),INDIRECT(ADDRESS(ROW()+(-6), COLUMN()+(0), 1))), 2)</f>
        <v>6.260000</v>
      </c>
      <c r="K16" s="25"/>
    </row>
  </sheetData>
  <mergeCells count="46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F8"/>
    <mergeCell ref="G8:I8"/>
    <mergeCell ref="J8:K8"/>
    <mergeCell ref="B9:C9"/>
    <mergeCell ref="D9:E9"/>
    <mergeCell ref="G9:I9"/>
    <mergeCell ref="J9:K9"/>
    <mergeCell ref="B10:C10"/>
    <mergeCell ref="D10:E10"/>
    <mergeCell ref="F10:I10"/>
    <mergeCell ref="J10:K10"/>
    <mergeCell ref="B11:C11"/>
    <mergeCell ref="D11:F11"/>
    <mergeCell ref="G11:I11"/>
    <mergeCell ref="J11:K11"/>
    <mergeCell ref="B12:C12"/>
    <mergeCell ref="D12:E12"/>
    <mergeCell ref="G12:I12"/>
    <mergeCell ref="J12:K12"/>
    <mergeCell ref="B13:C13"/>
    <mergeCell ref="D13:E13"/>
    <mergeCell ref="F13:I13"/>
    <mergeCell ref="J13:K13"/>
    <mergeCell ref="B14:C14"/>
    <mergeCell ref="D14:F14"/>
    <mergeCell ref="G14:I14"/>
    <mergeCell ref="J14:K14"/>
    <mergeCell ref="B15:C15"/>
    <mergeCell ref="D15:E15"/>
    <mergeCell ref="G15:I15"/>
    <mergeCell ref="J15:K15"/>
    <mergeCell ref="B16:C16"/>
    <mergeCell ref="D16:E16"/>
    <mergeCell ref="F16:I16"/>
    <mergeCell ref="J16:K16"/>
  </mergeCells>
  <pageMargins left="0.620079" right="0.472441" top="0.472441" bottom="0.472441" header="0.0" footer="0.0"/>
  <pageSetup paperSize="9" orientation="portrait"/>
  <rowBreaks count="0" manualBreakCount="0">
    </rowBreaks>
</worksheet>
</file>