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<sst xmlns="http://schemas.openxmlformats.org/spreadsheetml/2006/main" count="51" uniqueCount="51">
  <si>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</si>
  <si>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UDV015</t>
  </si>
  <si>
    <t xml:space="preserve">m²</t>
  </si>
  <si>
    <t xml:space="preserve">Enfoscado de paramento vertical.</t>
  </si>
  <si>
    <r>
      <rPr>
        <sz val="8.25"/>
        <color rgb="FF000000"/>
        <rFont val="Arial"/>
        <family val="2"/>
      </rPr>
      <t xml:space="preserve">Enfoscado de cemento aplicado en paramento vertical de pista de pádel.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</si>
  <si>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</si>
  <si>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</si>
  <si>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</si>
  <si>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</si>
  <si>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</si>
  <si>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</si>
  <si>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</si>
  <si>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mt09var010a</t>
  </si>
  <si>
    <t xml:space="preserve">m²</t>
  </si>
  <si>
    <t xml:space="preserve">Malla para armar morteros.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</si>
  <si>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</si>
  <si>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</si>
  <si>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</si>
  <si>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</si>
  <si>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</si>
  <si>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</si>
  <si>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mt08cem020a</t>
  </si>
  <si>
    <t xml:space="preserve">kg</t>
  </si>
  <si>
    <t xml:space="preserve">Cemento Portland CEM II/A-P 32,5 R, en sacos, según UNE-EN 197-1.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</si>
  <si>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</si>
  <si>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</si>
  <si>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</si>
  <si>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</si>
  <si>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</si>
  <si>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</si>
  <si>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</si>
  <si>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</si>
  <si>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</si>
  <si>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</si>
  <si>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</si>
  <si>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</si>
  <si>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3,61€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</si>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</sst>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24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1.1</v>
      </c>
      <c r="H10" s="11"/>
      <c r="I10" s="12">
        <v>0.69</v>
      </c>
      <c r="J10" s="12">
        <f ca="1">ROUND(INDIRECT(ADDRESS(ROW()+(0), COLUMN()+(-3), 1))*INDIRECT(ADDRESS(ROW()+(0), COLUMN()+(-1), 1)), 2)</f>
        <v>0.76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0.007</v>
      </c>
      <c r="H11" s="11"/>
      <c r="I11" s="12">
        <v>1.5</v>
      </c>
      <c r="J11" s="12">
        <f ca="1">ROUND(INDIRECT(ADDRESS(ROW()+(0), COLUMN()+(-3), 1))*INDIRECT(ADDRESS(ROW()+(0), COLUMN()+(-1), 1)), 2)</f>
        <v>0.01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0.038</v>
      </c>
      <c r="H12" s="11"/>
      <c r="I12" s="12">
        <v>65.98</v>
      </c>
      <c r="J12" s="12">
        <f ca="1">ROUND(INDIRECT(ADDRESS(ROW()+(0), COLUMN()+(-3), 1))*INDIRECT(ADDRESS(ROW()+(0), COLUMN()+(-1), 1)), 2)</f>
        <v>2.51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4</v>
      </c>
      <c r="H13" s="13"/>
      <c r="I13" s="14">
        <v>0.09</v>
      </c>
      <c r="J13" s="14">
        <f ca="1">ROUND(INDIRECT(ADDRESS(ROW()+(0), COLUMN()+(-3), 1))*INDIRECT(ADDRESS(ROW()+(0), COLUMN()+(-1), 1)), 2)</f>
        <v>0.36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3.64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0.441</v>
      </c>
      <c r="H16" s="11"/>
      <c r="I16" s="12">
        <v>22.53</v>
      </c>
      <c r="J16" s="12">
        <f ca="1">ROUND(INDIRECT(ADDRESS(ROW()+(0), COLUMN()+(-3), 1))*INDIRECT(ADDRESS(ROW()+(0), COLUMN()+(-1), 1)), 2)</f>
        <v>9.94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0.331</v>
      </c>
      <c r="H17" s="13"/>
      <c r="I17" s="14">
        <v>21.78</v>
      </c>
      <c r="J17" s="14">
        <f ca="1">ROUND(INDIRECT(ADDRESS(ROW()+(0), COLUMN()+(-3), 1))*INDIRECT(ADDRESS(ROW()+(0), COLUMN()+(-1), 1)), 2)</f>
        <v>7.21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17.15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20.79</v>
      </c>
      <c r="J20" s="14">
        <f ca="1">ROUND(INDIRECT(ADDRESS(ROW()+(0), COLUMN()+(-3), 1))*INDIRECT(ADDRESS(ROW()+(0), COLUMN()+(-1), 1))/100, 2)</f>
        <v>0.42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21.21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1.18202e+006</v>
      </c>
      <c r="G25" s="29"/>
      <c r="H25" s="29">
        <v>1.18202e+006</v>
      </c>
      <c r="I25" s="29"/>
      <c r="J25" s="29" t="s">
        <v>43</v>
      </c>
    </row>
    <row r="26" spans="1:10" ht="13.5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45</v>
      </c>
      <c r="B27" s="28"/>
      <c r="C27" s="28"/>
      <c r="D27" s="28"/>
      <c r="E27" s="28"/>
      <c r="F27" s="29">
        <v>172012</v>
      </c>
      <c r="G27" s="29"/>
      <c r="H27" s="29">
        <v>172013</v>
      </c>
      <c r="I27" s="29"/>
      <c r="J27" s="29" t="s">
        <v>46</v>
      </c>
    </row>
    <row r="28" spans="1:10" ht="13.50" thickBot="1" customHeight="1">
      <c r="A28" s="30" t="s">
        <v>47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48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