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<sst xmlns="http://schemas.openxmlformats.org/spreadsheetml/2006/main" count="39" uniqueCount="39">
  <si>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</si>
  <si>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</si>
  <si>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</si>
  <si>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</si>
  <si>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1400 litros, de 1078 mm de diámetro y 1860 mm de altura, para 7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</si>
  <si>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</si>
  <si>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</si>
  <si>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</si>
  <si>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</si>
  <si>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</si>
  <si>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</si>
  <si>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</si>
  <si>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mt46fsp100b</t>
  </si>
  <si>
    <t xml:space="preserve">Ud</t>
  </si>
  <si>
    <t xml:space="preserve">Fosa séptica de polietileno de alta densidad (PEAD/HDPE), de 1400 litros, de 1078 mm de diámetro y 1860 mm de altura, para 7 usuarios (H.E.), con boca de acceso de 410 mm de diámetro, boca de entrada y boca de salida de 110 mm de diámetro, según UNE-EN 12566-1,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</si>
  <si>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</si>
  <si>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</si>
  <si>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</si>
  <si>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</si>
  <si>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</si>
  <si>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</si>
  <si>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</si>
  <si>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</si>
  <si>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</si>
  <si>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</si>
  <si>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</si>
  <si>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</si>
  <si>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91,28€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</si>
  <si>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</si>
  <si>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</si>
  <si>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</si>
  <si>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</si>
  <si>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</si>
  <si>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12566-1:2000</t>
  </si>
  <si>
    <t xml:space="preserve">Pequeñas instalaciones de depuración de aguas residuales para poblaciones de hasta 50 habitantes equivalentes. Parte 1: Fosas sépticas prefabricadas.</t>
  </si>
  <si>
    <t xml:space="preserve">UNE-EN 12566-1/A1:2004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</si>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</sst>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76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739.14</v>
      </c>
      <c r="J10" s="14">
        <f ca="1">ROUND(INDIRECT(ADDRESS(ROW()+(0), COLUMN()+(-3), 1))*INDIRECT(ADDRESS(ROW()+(0), COLUMN()+(-1), 1)), 2)</f>
        <v>739.14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739.14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1.976</v>
      </c>
      <c r="H13" s="11"/>
      <c r="I13" s="13">
        <v>19.48</v>
      </c>
      <c r="J13" s="13">
        <f ca="1">ROUND(INDIRECT(ADDRESS(ROW()+(0), COLUMN()+(-3), 1))*INDIRECT(ADDRESS(ROW()+(0), COLUMN()+(-1), 1)), 2)</f>
        <v>38.49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1.976</v>
      </c>
      <c r="H14" s="12"/>
      <c r="I14" s="14">
        <v>18.16</v>
      </c>
      <c r="J14" s="14">
        <f ca="1">ROUND(INDIRECT(ADDRESS(ROW()+(0), COLUMN()+(-3), 1))*INDIRECT(ADDRESS(ROW()+(0), COLUMN()+(-1), 1)), 2)</f>
        <v>35.88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74.37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813.51</v>
      </c>
      <c r="J17" s="14">
        <f ca="1">ROUND(INDIRECT(ADDRESS(ROW()+(0), COLUMN()+(-3), 1))*INDIRECT(ADDRESS(ROW()+(0), COLUMN()+(-1), 1))/100, 2)</f>
        <v>16.27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829.78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1.122e+006</v>
      </c>
      <c r="G22" s="29"/>
      <c r="H22" s="29">
        <v>1.12201e+006</v>
      </c>
      <c r="I22" s="29"/>
      <c r="J22" s="29"/>
      <c r="K22" s="29">
        <v>3</v>
      </c>
    </row>
    <row r="23" spans="1:11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