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<sst xmlns="http://schemas.openxmlformats.org/spreadsheetml/2006/main" count="38" uniqueCount="38">
  <si>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</si>
  <si>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</si>
  <si>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</si>
  <si>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</si>
  <si>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paso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3,4</t>
    </r>
    <r>
      <rPr>
        <sz val="7.80"/>
        <color rgb="FF000000"/>
        <rFont val="Arial"/>
        <family val="2"/>
      </rPr>
      <t xml:space="preserve"> mm de diámetro.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</si>
  <si>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</si>
  <si>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</si>
  <si>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</si>
  <si>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</si>
  <si>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</si>
  <si>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</si>
  <si>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mt10hmf010Mm</t>
  </si>
  <si>
    <t xml:space="preserve">m³</t>
  </si>
  <si>
    <t xml:space="preserve">Hormigón HM-20/B/20/I, fabricado en central.</t>
  </si>
  <si>
    <t xml:space="preserve">mt52vst040</t>
  </si>
  <si>
    <t xml:space="preserve">Ud</t>
  </si>
  <si>
    <t xml:space="preserve">Puerta de paso constituida por cercos de tubo metálico de 40x20x1,5 mm y 30x15x1,5 mm, y bastidor de tubo de 40x40x1,5 mm con pletina de 40x4 mm para sujeción de malla de simple torsión.</t>
  </si>
  <si>
    <t xml:space="preserve">mt52vst010jq</t>
  </si>
  <si>
    <t xml:space="preserve">m²</t>
  </si>
  <si>
    <t xml:space="preserve">Malla de simple torsión, de 50 mm de paso de malla y 3,4 mm de diámetro, acabado galvanizado.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</si>
  <si>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</si>
  <si>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</si>
  <si>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</si>
  <si>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</si>
  <si>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</si>
  <si>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</si>
  <si>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</si>
  <si>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</si>
  <si>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</si>
  <si>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</si>
  <si>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</si>
  <si>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</si>
  <si>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</si>
  <si>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</si>
  <si>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</si>
  <si>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</si>
  <si>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18,89€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</si>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</sst>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3.79" customWidth="1"/>
    <col min="4" max="4" width="67.17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62.160000</v>
      </c>
      <c r="G8" s="16">
        <f ca="1">ROUND(INDIRECT(ADDRESS(ROW()+(0), COLUMN()+(-2), 1))*INDIRECT(ADDRESS(ROW()+(0), COLUMN()+(-1), 1)), 2)</f>
        <v>6.220000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82.950000</v>
      </c>
      <c r="G9" s="20">
        <f ca="1">ROUND(INDIRECT(ADDRESS(ROW()+(0), COLUMN()+(-2), 1))*INDIRECT(ADDRESS(ROW()+(0), COLUMN()+(-1), 1)), 2)</f>
        <v>82.950000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2.050000</v>
      </c>
      <c r="F10" s="20">
        <v>2.570000</v>
      </c>
      <c r="G10" s="20">
        <f ca="1">ROUND(INDIRECT(ADDRESS(ROW()+(0), COLUMN()+(-2), 1))*INDIRECT(ADDRESS(ROW()+(0), COLUMN()+(-1), 1)), 2)</f>
        <v>5.270000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0.220000</v>
      </c>
      <c r="F11" s="20">
        <v>17.390000</v>
      </c>
      <c r="G11" s="20">
        <f ca="1">ROUND(INDIRECT(ADDRESS(ROW()+(0), COLUMN()+(-2), 1))*INDIRECT(ADDRESS(ROW()+(0), COLUMN()+(-1), 1)), 2)</f>
        <v>3.830000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0.220000</v>
      </c>
      <c r="F12" s="20">
        <v>16.690000</v>
      </c>
      <c r="G12" s="20">
        <f ca="1">ROUND(INDIRECT(ADDRESS(ROW()+(0), COLUMN()+(-2), 1))*INDIRECT(ADDRESS(ROW()+(0), COLUMN()+(-1), 1)), 2)</f>
        <v>3.670000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0.769000</v>
      </c>
      <c r="F13" s="20">
        <v>17.660000</v>
      </c>
      <c r="G13" s="20">
        <f ca="1">ROUND(INDIRECT(ADDRESS(ROW()+(0), COLUMN()+(-2), 1))*INDIRECT(ADDRESS(ROW()+(0), COLUMN()+(-1), 1)), 2)</f>
        <v>13.580000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0.769000</v>
      </c>
      <c r="F14" s="24">
        <v>16.760000</v>
      </c>
      <c r="G14" s="24">
        <f ca="1">ROUND(INDIRECT(ADDRESS(ROW()+(0), COLUMN()+(-2), 1))*INDIRECT(ADDRESS(ROW()+(0), COLUMN()+(-1), 1)), 2)</f>
        <v>12.890000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128.410000</v>
      </c>
      <c r="G15" s="16">
        <f ca="1">ROUND(INDIRECT(ADDRESS(ROW()+(0), COLUMN()+(-2), 1))*INDIRECT(ADDRESS(ROW()+(0), COLUMN()+(-1), 1))/100, 2)</f>
        <v>2.570000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130.980000</v>
      </c>
      <c r="G16" s="24">
        <f ca="1">ROUND(INDIRECT(ADDRESS(ROW()+(0), COLUMN()+(-2), 1))*INDIRECT(ADDRESS(ROW()+(0), COLUMN()+(-1), 1))/100, 2)</f>
        <v>3.930000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134.910000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