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<sst xmlns="http://schemas.openxmlformats.org/spreadsheetml/2006/main" count="38" uniqueCount="38">
  <si>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</si>
  <si>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</si>
  <si>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</si>
  <si>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</si>
  <si>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paso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y plastificado en color verde RAL 6015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2,2/3</t>
    </r>
    <r>
      <rPr>
        <sz val="7.80"/>
        <color rgb="FF000000"/>
        <rFont val="Arial"/>
        <family val="2"/>
      </rPr>
      <t xml:space="preserve"> mm de diámetro.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</si>
  <si>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</si>
  <si>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</si>
  <si>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</si>
  <si>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</si>
  <si>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</si>
  <si>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</si>
  <si>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mt10hmf010Mm</t>
  </si>
  <si>
    <t xml:space="preserve">m³</t>
  </si>
  <si>
    <t xml:space="preserve">Hormigón HM-20/B/20/I, fabricado en central.</t>
  </si>
  <si>
    <t xml:space="preserve">mt52vst040</t>
  </si>
  <si>
    <t xml:space="preserve">Ud</t>
  </si>
  <si>
    <t xml:space="preserve">Puerta de paso constituida por cercos de tubo metálico de 40x20x1,5 mm y 30x15x1,5 mm, y bastidor de tubo de 40x40x1,5 mm con pletina de 40x4 mm para sujeción de malla de simple torsión.</t>
  </si>
  <si>
    <t xml:space="preserve">mt52vst010oz</t>
  </si>
  <si>
    <t xml:space="preserve">m²</t>
  </si>
  <si>
    <t xml:space="preserve">Malla de simple torsión, de 50 mm de paso de malla y 2,2/3 mm de diámetro, acabado galvanizado y plastificado en color verde RAL 6015.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</si>
  <si>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</si>
  <si>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</si>
  <si>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</si>
  <si>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</si>
  <si>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</si>
  <si>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</si>
  <si>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</si>
  <si>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</si>
  <si>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</si>
  <si>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</si>
  <si>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</si>
  <si>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</si>
  <si>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</si>
  <si>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</si>
  <si>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</si>
  <si>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</si>
  <si>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18,65€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</si>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</sst>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89" customWidth="1"/>
    <col min="3" max="3" width="3.79" customWidth="1"/>
    <col min="4" max="4" width="5.39" customWidth="1"/>
    <col min="5" max="5" width="61.78" customWidth="1"/>
    <col min="6" max="6" width="6.41" customWidth="1"/>
    <col min="7" max="7" width="13.55" customWidth="1"/>
    <col min="8" max="8" width="4.37" customWidth="1"/>
    <col min="9" max="9" width="4.37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0.100000</v>
      </c>
      <c r="G8" s="16">
        <v>62.160000</v>
      </c>
      <c r="H8" s="16">
        <f ca="1">ROUND(INDIRECT(ADDRESS(ROW()+(0), COLUMN()+(-2), 1))*INDIRECT(ADDRESS(ROW()+(0), COLUMN()+(-1), 1)), 2)</f>
        <v>6.220000</v>
      </c>
      <c r="I8" s="16"/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82.950000</v>
      </c>
      <c r="H9" s="20">
        <f ca="1">ROUND(INDIRECT(ADDRESS(ROW()+(0), COLUMN()+(-2), 1))*INDIRECT(ADDRESS(ROW()+(0), COLUMN()+(-1), 1)), 2)</f>
        <v>82.950000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2.050000</v>
      </c>
      <c r="G10" s="20">
        <v>1.780000</v>
      </c>
      <c r="H10" s="20">
        <f ca="1">ROUND(INDIRECT(ADDRESS(ROW()+(0), COLUMN()+(-2), 1))*INDIRECT(ADDRESS(ROW()+(0), COLUMN()+(-1), 1)), 2)</f>
        <v>3.650000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0.220000</v>
      </c>
      <c r="G11" s="20">
        <v>17.390000</v>
      </c>
      <c r="H11" s="20">
        <f ca="1">ROUND(INDIRECT(ADDRESS(ROW()+(0), COLUMN()+(-2), 1))*INDIRECT(ADDRESS(ROW()+(0), COLUMN()+(-1), 1)), 2)</f>
        <v>3.830000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0.220000</v>
      </c>
      <c r="G12" s="20">
        <v>16.690000</v>
      </c>
      <c r="H12" s="20">
        <f ca="1">ROUND(INDIRECT(ADDRESS(ROW()+(0), COLUMN()+(-2), 1))*INDIRECT(ADDRESS(ROW()+(0), COLUMN()+(-1), 1)), 2)</f>
        <v>3.670000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0.769000</v>
      </c>
      <c r="G13" s="20">
        <v>17.660000</v>
      </c>
      <c r="H13" s="20">
        <f ca="1">ROUND(INDIRECT(ADDRESS(ROW()+(0), COLUMN()+(-2), 1))*INDIRECT(ADDRESS(ROW()+(0), COLUMN()+(-1), 1)), 2)</f>
        <v>13.580000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0.769000</v>
      </c>
      <c r="G14" s="24">
        <v>16.760000</v>
      </c>
      <c r="H14" s="24">
        <f ca="1">ROUND(INDIRECT(ADDRESS(ROW()+(0), COLUMN()+(-2), 1))*INDIRECT(ADDRESS(ROW()+(0), COLUMN()+(-1), 1)), 2)</f>
        <v>12.890000</v>
      </c>
      <c r="I14" s="24"/>
      <c r="J14" s="24"/>
    </row>
    <row r="15" spans="1:10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126.790000</v>
      </c>
      <c r="H15" s="16">
        <f ca="1">ROUND(INDIRECT(ADDRESS(ROW()+(0), COLUMN()+(-2), 1))*INDIRECT(ADDRESS(ROW()+(0), COLUMN()+(-1), 1))/100, 2)</f>
        <v>2.540000</v>
      </c>
      <c r="I15" s="16"/>
      <c r="J15" s="16"/>
    </row>
    <row r="16" spans="1:10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129.330000</v>
      </c>
      <c r="H16" s="24">
        <f ca="1">ROUND(INDIRECT(ADDRESS(ROW()+(0), COLUMN()+(-2), 1))*INDIRECT(ADDRESS(ROW()+(0), COLUMN()+(-1), 1))/100, 2)</f>
        <v>3.880000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133.210000</v>
      </c>
      <c r="I17" s="26"/>
      <c r="J17" s="26"/>
    </row>
  </sheetData>
  <mergeCells count="36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B15"/>
    <mergeCell ref="D15:E15"/>
    <mergeCell ref="H15:J15"/>
    <mergeCell ref="A16:B16"/>
    <mergeCell ref="D16:E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