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<sst xmlns="http://schemas.openxmlformats.org/spreadsheetml/2006/main" count="38" uniqueCount="38">
  <si>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</si>
  <si>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UVP020</t>
  </si>
  <si>
    <t xml:space="preserve">Ud</t>
  </si>
  <si>
    <t xml:space="preserve">Puerta con malla para valla.</t>
  </si>
  <si>
    <r>
      <rPr>
        <sz val="7.80"/>
        <color rgb="FF000000"/>
        <rFont val="Arial"/>
        <family val="2"/>
      </rPr>
      <t xml:space="preserve">Puerta de paso de </t>
    </r>
    <r>
      <rPr>
        <b/>
        <sz val="7.80"/>
        <color rgb="FF000000"/>
        <rFont val="Arial"/>
        <family val="2"/>
      </rPr>
      <t xml:space="preserve">1x2</t>
    </r>
    <r>
      <rPr>
        <sz val="7.80"/>
        <color rgb="FF000000"/>
        <rFont val="Arial"/>
        <family val="2"/>
      </rPr>
      <t xml:space="preserve"> m constituida por malla de simple torsión con acabado </t>
    </r>
    <r>
      <rPr>
        <b/>
        <sz val="7.80"/>
        <color rgb="FF000000"/>
        <rFont val="Arial"/>
        <family val="2"/>
      </rPr>
      <t xml:space="preserve">galvanizado y plastificado en color verde RAL 6015</t>
    </r>
    <r>
      <rPr>
        <sz val="7.80"/>
        <color rgb="FF000000"/>
        <rFont val="Arial"/>
        <family val="2"/>
      </rPr>
      <t xml:space="preserve"> de </t>
    </r>
    <r>
      <rPr>
        <b/>
        <sz val="7.80"/>
        <color rgb="FF000000"/>
        <rFont val="Arial"/>
        <family val="2"/>
      </rPr>
      <t xml:space="preserve">50</t>
    </r>
    <r>
      <rPr>
        <sz val="7.80"/>
        <color rgb="FF000000"/>
        <rFont val="Arial"/>
        <family val="2"/>
      </rPr>
      <t xml:space="preserve"> mm de paso de malla y </t>
    </r>
    <r>
      <rPr>
        <b/>
        <sz val="7.80"/>
        <color rgb="FF000000"/>
        <rFont val="Arial"/>
        <family val="2"/>
      </rPr>
      <t xml:space="preserve">3/4,4</t>
    </r>
    <r>
      <rPr>
        <sz val="7.80"/>
        <color rgb="FF000000"/>
        <rFont val="Arial"/>
        <family val="2"/>
      </rPr>
      <t xml:space="preserve"> mm de diámetro.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</si>
  <si>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</si>
  <si>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</si>
  <si>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</si>
  <si>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</si>
  <si>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</si>
  <si>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</si>
  <si>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mt10hmf010Mm</t>
  </si>
  <si>
    <t xml:space="preserve">m³</t>
  </si>
  <si>
    <t xml:space="preserve">Hormigón HM-20/B/20/I, fabricado en central.</t>
  </si>
  <si>
    <t xml:space="preserve">mt52vst040</t>
  </si>
  <si>
    <t xml:space="preserve">Ud</t>
  </si>
  <si>
    <t xml:space="preserve">Puerta de paso constituida por cercos de tubo metálico de 40x20x1,5 mm y 30x15x1,5 mm, y bastidor de tubo de 40x40x1,5 mm con pletina de 40x4 mm para sujeción de malla de simple torsión.</t>
  </si>
  <si>
    <t xml:space="preserve">mt52vst010oB</t>
  </si>
  <si>
    <t xml:space="preserve">m²</t>
  </si>
  <si>
    <t xml:space="preserve">Malla de simple torsión, de 50 mm de paso de malla y 3/4,4 mm de diámetro, acabado galvanizado y plastificado en color verde RAL 6015.</t>
  </si>
  <si>
    <t xml:space="preserve">mo041</t>
  </si>
  <si>
    <t xml:space="preserve">h</t>
  </si>
  <si>
    <t xml:space="preserve">Oficial 1ª construcción de obra civil.</t>
  </si>
  <si>
    <t xml:space="preserve">mo087</t>
  </si>
  <si>
    <t xml:space="preserve">h</t>
  </si>
  <si>
    <t xml:space="preserve">Ayudante construcción de obra civil.</t>
  </si>
  <si>
    <t xml:space="preserve">mo018</t>
  </si>
  <si>
    <t xml:space="preserve">h</t>
  </si>
  <si>
    <t xml:space="preserve">Oficial 1ª cerrajero.</t>
  </si>
  <si>
    <t xml:space="preserve">mo059</t>
  </si>
  <si>
    <t xml:space="preserve">h</t>
  </si>
  <si>
    <t xml:space="preserve">Ayudante cerrajero.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</si>
  <si>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</si>
  <si>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</si>
  <si>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</si>
  <si>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</si>
  <si>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19,02€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</si>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</sst>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11" customWidth="1"/>
    <col min="2" max="2" width="1.89" customWidth="1"/>
    <col min="3" max="3" width="3.79" customWidth="1"/>
    <col min="4" max="4" width="5.39" customWidth="1"/>
    <col min="5" max="5" width="61.78" customWidth="1"/>
    <col min="6" max="6" width="6.41" customWidth="1"/>
    <col min="7" max="7" width="13.55" customWidth="1"/>
    <col min="8" max="8" width="4.37" customWidth="1"/>
    <col min="9" max="9" width="4.37" customWidth="1"/>
    <col min="10" max="10" width="4.3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5"/>
      <c r="I3" s="5"/>
      <c r="J3" s="5"/>
    </row>
    <row r="4" spans="1:10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</row>
    <row r="8" spans="1:10" ht="12.0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0.100000</v>
      </c>
      <c r="G8" s="16">
        <v>62.160000</v>
      </c>
      <c r="H8" s="16">
        <f ca="1">ROUND(INDIRECT(ADDRESS(ROW()+(0), COLUMN()+(-2), 1))*INDIRECT(ADDRESS(ROW()+(0), COLUMN()+(-1), 1)), 2)</f>
        <v>6.220000</v>
      </c>
      <c r="I8" s="16"/>
      <c r="J8" s="16"/>
    </row>
    <row r="9" spans="1:10" ht="31.2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1.000000</v>
      </c>
      <c r="G9" s="20">
        <v>82.950000</v>
      </c>
      <c r="H9" s="20">
        <f ca="1">ROUND(INDIRECT(ADDRESS(ROW()+(0), COLUMN()+(-2), 1))*INDIRECT(ADDRESS(ROW()+(0), COLUMN()+(-1), 1)), 2)</f>
        <v>82.950000</v>
      </c>
      <c r="I9" s="20"/>
      <c r="J9" s="20"/>
    </row>
    <row r="10" spans="1:10" ht="21.6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2.050000</v>
      </c>
      <c r="G10" s="20">
        <v>3.000000</v>
      </c>
      <c r="H10" s="20">
        <f ca="1">ROUND(INDIRECT(ADDRESS(ROW()+(0), COLUMN()+(-2), 1))*INDIRECT(ADDRESS(ROW()+(0), COLUMN()+(-1), 1)), 2)</f>
        <v>6.150000</v>
      </c>
      <c r="I10" s="20"/>
      <c r="J10" s="20"/>
    </row>
    <row r="11" spans="1:10" ht="12.0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9">
        <v>0.220000</v>
      </c>
      <c r="G11" s="20">
        <v>17.390000</v>
      </c>
      <c r="H11" s="20">
        <f ca="1">ROUND(INDIRECT(ADDRESS(ROW()+(0), COLUMN()+(-2), 1))*INDIRECT(ADDRESS(ROW()+(0), COLUMN()+(-1), 1)), 2)</f>
        <v>3.830000</v>
      </c>
      <c r="I11" s="20"/>
      <c r="J11" s="20"/>
    </row>
    <row r="12" spans="1:10" ht="12.00" thickBot="1" customHeight="1">
      <c r="A12" s="17" t="s">
        <v>23</v>
      </c>
      <c r="B12" s="17"/>
      <c r="C12" s="18" t="s">
        <v>24</v>
      </c>
      <c r="D12" s="17" t="s">
        <v>25</v>
      </c>
      <c r="E12" s="17"/>
      <c r="F12" s="19">
        <v>0.220000</v>
      </c>
      <c r="G12" s="20">
        <v>16.690000</v>
      </c>
      <c r="H12" s="20">
        <f ca="1">ROUND(INDIRECT(ADDRESS(ROW()+(0), COLUMN()+(-2), 1))*INDIRECT(ADDRESS(ROW()+(0), COLUMN()+(-1), 1)), 2)</f>
        <v>3.670000</v>
      </c>
      <c r="I12" s="20"/>
      <c r="J12" s="20"/>
    </row>
    <row r="13" spans="1:10" ht="12.00" thickBot="1" customHeight="1">
      <c r="A13" s="17" t="s">
        <v>26</v>
      </c>
      <c r="B13" s="17"/>
      <c r="C13" s="18" t="s">
        <v>27</v>
      </c>
      <c r="D13" s="17" t="s">
        <v>28</v>
      </c>
      <c r="E13" s="17"/>
      <c r="F13" s="19">
        <v>0.769000</v>
      </c>
      <c r="G13" s="20">
        <v>17.660000</v>
      </c>
      <c r="H13" s="20">
        <f ca="1">ROUND(INDIRECT(ADDRESS(ROW()+(0), COLUMN()+(-2), 1))*INDIRECT(ADDRESS(ROW()+(0), COLUMN()+(-1), 1)), 2)</f>
        <v>13.580000</v>
      </c>
      <c r="I13" s="20"/>
      <c r="J13" s="20"/>
    </row>
    <row r="14" spans="1:10" ht="12.00" thickBot="1" customHeight="1">
      <c r="A14" s="17" t="s">
        <v>29</v>
      </c>
      <c r="B14" s="17"/>
      <c r="C14" s="21" t="s">
        <v>30</v>
      </c>
      <c r="D14" s="22" t="s">
        <v>31</v>
      </c>
      <c r="E14" s="22"/>
      <c r="F14" s="23">
        <v>0.769000</v>
      </c>
      <c r="G14" s="24">
        <v>16.760000</v>
      </c>
      <c r="H14" s="24">
        <f ca="1">ROUND(INDIRECT(ADDRESS(ROW()+(0), COLUMN()+(-2), 1))*INDIRECT(ADDRESS(ROW()+(0), COLUMN()+(-1), 1)), 2)</f>
        <v>12.890000</v>
      </c>
      <c r="I14" s="24"/>
      <c r="J14" s="24"/>
    </row>
    <row r="15" spans="1:10" ht="12.00" thickBot="1" customHeight="1">
      <c r="A15" s="17"/>
      <c r="B15" s="17"/>
      <c r="C15" s="12" t="s">
        <v>32</v>
      </c>
      <c r="D15" s="10" t="s">
        <v>33</v>
      </c>
      <c r="E15" s="10"/>
      <c r="F15" s="14">
        <v>2.000000</v>
      </c>
      <c r="G15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129.290000</v>
      </c>
      <c r="H15" s="16">
        <f ca="1">ROUND(INDIRECT(ADDRESS(ROW()+(0), COLUMN()+(-2), 1))*INDIRECT(ADDRESS(ROW()+(0), COLUMN()+(-1), 1))/100, 2)</f>
        <v>2.590000</v>
      </c>
      <c r="I15" s="16"/>
      <c r="J15" s="16"/>
    </row>
    <row r="16" spans="1:10" ht="12.00" thickBot="1" customHeight="1">
      <c r="A16" s="22"/>
      <c r="B16" s="22"/>
      <c r="C16" s="21" t="s">
        <v>34</v>
      </c>
      <c r="D16" s="22" t="s">
        <v>35</v>
      </c>
      <c r="E16" s="22"/>
      <c r="F16" s="23">
        <v>3.000000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131.880000</v>
      </c>
      <c r="H16" s="24">
        <f ca="1">ROUND(INDIRECT(ADDRESS(ROW()+(0), COLUMN()+(-2), 1))*INDIRECT(ADDRESS(ROW()+(0), COLUMN()+(-1), 1))/100, 2)</f>
        <v>3.960000</v>
      </c>
      <c r="I16" s="24"/>
      <c r="J16" s="24"/>
    </row>
    <row r="17" spans="1:10" ht="12.00" thickBot="1" customHeight="1">
      <c r="A17" s="6" t="s">
        <v>36</v>
      </c>
      <c r="B17" s="6"/>
      <c r="C17" s="7"/>
      <c r="D17" s="7"/>
      <c r="E17" s="7"/>
      <c r="F17" s="25"/>
      <c r="G17" s="6" t="s">
        <v>37</v>
      </c>
      <c r="H17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135.840000</v>
      </c>
      <c r="I17" s="26"/>
      <c r="J17" s="26"/>
    </row>
  </sheetData>
  <mergeCells count="36">
    <mergeCell ref="A1:J1"/>
    <mergeCell ref="B3:D3"/>
    <mergeCell ref="E3:G3"/>
    <mergeCell ref="A4:J4"/>
    <mergeCell ref="A7:B7"/>
    <mergeCell ref="D7:E7"/>
    <mergeCell ref="H7:J7"/>
    <mergeCell ref="A8:B8"/>
    <mergeCell ref="D8:E8"/>
    <mergeCell ref="H8:J8"/>
    <mergeCell ref="A9:B9"/>
    <mergeCell ref="D9:E9"/>
    <mergeCell ref="H9:J9"/>
    <mergeCell ref="A10:B10"/>
    <mergeCell ref="D10:E10"/>
    <mergeCell ref="H10:J10"/>
    <mergeCell ref="A11:B11"/>
    <mergeCell ref="D11:E11"/>
    <mergeCell ref="H11:J11"/>
    <mergeCell ref="A12:B12"/>
    <mergeCell ref="D12:E12"/>
    <mergeCell ref="H12:J12"/>
    <mergeCell ref="A13:B13"/>
    <mergeCell ref="D13:E13"/>
    <mergeCell ref="H13:J13"/>
    <mergeCell ref="A14:B14"/>
    <mergeCell ref="D14:E14"/>
    <mergeCell ref="H14:J14"/>
    <mergeCell ref="A15:B15"/>
    <mergeCell ref="D15:E15"/>
    <mergeCell ref="H15:J15"/>
    <mergeCell ref="A16:B16"/>
    <mergeCell ref="D16:E16"/>
    <mergeCell ref="H16:J16"/>
    <mergeCell ref="A17:E17"/>
    <mergeCell ref="H17:J17"/>
  </mergeCells>
  <pageMargins left="0.620079" right="0.472441" top="0.472441" bottom="0.472441" header="0.0" footer="0.0"/>
  <pageSetup paperSize="9" orientation="portrait"/>
  <rowBreaks count="0" manualBreakCount="0">
    </rowBreaks>
</worksheet>
</file>