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<sst xmlns="http://schemas.openxmlformats.org/spreadsheetml/2006/main" count="37" uniqueCount="37">
  <si>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</si>
  <si>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UXJ050</t>
  </si>
  <si>
    <t xml:space="preserve">m²</t>
  </si>
  <si>
    <t xml:space="preserve">Tarima de composite (NFC) "PEYGRAN", para exterior.</t>
  </si>
  <si>
    <r>
      <rPr>
        <sz val="8.25"/>
        <color rgb="FF000000"/>
        <rFont val="Arial"/>
        <family val="2"/>
      </rPr>
      <t xml:space="preserve">Tarima para exterior, formada por tablas alveolares de composite (NFC) "PEYGRAN", compuestas por material termoplástico y fibras vegetales con refuerzo mineral, de 2500x150x27 mm, acabado Silver, fijadas mediante el sistema de fijación oculta, sobre rastreles de aluminio de 60x24 mm, separados entre ellos 350 mm y apoyados sobre soportes regulables modelo SP "PEYGRAN", de polipropileno, con base circular, para alturas entre 37 y 50 mm. Incluso clips y tornillos de acero inoxidable para sujeción de las tablas a los rastreles.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</si>
  <si>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</si>
  <si>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</si>
  <si>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</si>
  <si>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</si>
  <si>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</si>
  <si>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</si>
  <si>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</si>
  <si>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mt18pey010aaa</t>
  </si>
  <si>
    <t xml:space="preserve">Ud</t>
  </si>
  <si>
    <t xml:space="preserve">Soporte regulable modelo SP "PEYGRAN", de polipropileno, con adición de carga mineral, de color negro, con 1000 kg de capacidad mecánica a compresión, y base circular, para alturas entre 37 y 50 mm, de cabeza plana, y clip para fijación del rastrel; imputrescible, resistente a ambientes marinos, a cloruros y a detergentes domésticos.</t>
  </si>
  <si>
    <t xml:space="preserve">mt18pey030a</t>
  </si>
  <si>
    <t xml:space="preserve">m</t>
  </si>
  <si>
    <t xml:space="preserve">Rastrel de aluminio "PEYGRAN", de 60x24 mm, para apoyo de tarimas de exterior, con escuadras, eclisas y fijaciones de acero inoxidable.</t>
  </si>
  <si>
    <t xml:space="preserve">mt18pey020a</t>
  </si>
  <si>
    <t xml:space="preserve">m²</t>
  </si>
  <si>
    <t xml:space="preserve">Tablas alveolares de composite (NFC) "PEYGRAN", compuestas por material termoplástico y fibras vegetales con refuerzo mineral, de 2500x150x27 mm, acabado Silver; con resistencia al deslizamiento Rd&gt;45 según UNE-EN 16165 y resbaladicidad clase 3 según CTE.</t>
  </si>
  <si>
    <t xml:space="preserve">mt18pey050</t>
  </si>
  <si>
    <t xml:space="preserve">Ud</t>
  </si>
  <si>
    <t xml:space="preserve">Clip de poliamida, para el ensamblaje oculto de las tablas de tarima exterior "PEYGRAN" y para la fijación de las tablas a los rastreles.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</si>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</sst>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6.3</v>
      </c>
      <c r="F10" s="12">
        <v>1.01</v>
      </c>
      <c r="G10" s="12">
        <f ca="1">ROUND(INDIRECT(ADDRESS(ROW()+(0), COLUMN()+(-2), 1))*INDIRECT(ADDRESS(ROW()+(0), COLUMN()+(-1), 1)), 2)</f>
        <v>6.36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5.93</v>
      </c>
      <c r="G11" s="12">
        <f ca="1">ROUND(INDIRECT(ADDRESS(ROW()+(0), COLUMN()+(-2), 1))*INDIRECT(ADDRESS(ROW()+(0), COLUMN()+(-1), 1)), 2)</f>
        <v>20.76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60.79</v>
      </c>
      <c r="G12" s="12">
        <f ca="1">ROUND(INDIRECT(ADDRESS(ROW()+(0), COLUMN()+(-2), 1))*INDIRECT(ADDRESS(ROW()+(0), COLUMN()+(-1), 1)), 2)</f>
        <v>63.83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26</v>
      </c>
      <c r="F13" s="14">
        <v>0.02</v>
      </c>
      <c r="G13" s="14">
        <f ca="1">ROUND(INDIRECT(ADDRESS(ROW()+(0), COLUMN()+(-2), 1))*INDIRECT(ADDRESS(ROW()+(0), COLUMN()+(-1), 1)), 2)</f>
        <v>0.52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</v>
      </c>
      <c r="F16" s="12">
        <v>22.86</v>
      </c>
      <c r="G16" s="12">
        <f ca="1">ROUND(INDIRECT(ADDRESS(ROW()+(0), COLUMN()+(-2), 1))*INDIRECT(ADDRESS(ROW()+(0), COLUMN()+(-1), 1)), 2)</f>
        <v>13.03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0.57</v>
      </c>
      <c r="F17" s="14">
        <v>21.9</v>
      </c>
      <c r="G17" s="14">
        <f ca="1">ROUND(INDIRECT(ADDRESS(ROW()+(0), COLUMN()+(-2), 1))*INDIRECT(ADDRESS(ROW()+(0), COLUMN()+(-1), 1)), 2)</f>
        <v>12.48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116.98</v>
      </c>
      <c r="G20" s="14">
        <f ca="1">ROUND(INDIRECT(ADDRESS(ROW()+(0), COLUMN()+(-2), 1))*INDIRECT(ADDRESS(ROW()+(0), COLUMN()+(-1), 1))/100, 2)</f>
        <v>2.34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119.32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