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<sst xmlns="http://schemas.openxmlformats.org/spreadsheetml/2006/main" count="29" uniqueCount="29">
  <si>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</si>
  <si>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XBH010</t>
  </si>
  <si>
    <t xml:space="preserve">Ud</t>
  </si>
  <si>
    <t xml:space="preserve">Ensayo de baldosas de hormigón.</t>
  </si>
  <si>
    <r>
      <rPr>
        <sz val="8.25"/>
        <color rgb="FF000000"/>
        <rFont val="Arial"/>
        <family val="2"/>
      </rPr>
      <t xml:space="preserve">Ensayo sobre una muestra de baldosa de hormigón, con determinación de: aspecto superficial, forma y dimensiones, resistencia a la abrasión, resistencia al deslizamiento.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</si>
  <si>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</si>
  <si>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</si>
  <si>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</si>
  <si>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</si>
  <si>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</si>
  <si>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</si>
  <si>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</si>
  <si>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mt49bah010</t>
  </si>
  <si>
    <t xml:space="preserve">Ud</t>
  </si>
  <si>
    <t xml:space="preserve">Ensayo para determinar el aspecto superficial de una muestra de baldosa de hormigón, según UNE-EN 1339, incluso desplazamiento a obra, toma de muestra e informe de resultados.</t>
  </si>
  <si>
    <t xml:space="preserve">mt49bah020</t>
  </si>
  <si>
    <t xml:space="preserve">Ud</t>
  </si>
  <si>
    <t xml:space="preserve">Ensayo para determinar la forma y las dimensiones de una muestra de baldosa de hormigón, según UNE-EN 1339, incluso desplazamiento a obra, toma de muestra e informe de resultados.</t>
  </si>
  <si>
    <t xml:space="preserve">mt49bah040</t>
  </si>
  <si>
    <t xml:space="preserve">Ud</t>
  </si>
  <si>
    <t xml:space="preserve">Ensayo para determinar la resistencia a la abrasión de una muestra de baldosa de hormigón, según UNE-EN 1339, incluso desplazamiento a obra, toma de muestra e informe de resultados.</t>
  </si>
  <si>
    <t xml:space="preserve">mt49bah060</t>
  </si>
  <si>
    <t xml:space="preserve">Ud</t>
  </si>
  <si>
    <t xml:space="preserve">Ensayo para determinar la resistencia al deslizamiento de una muestra de baldosa de hormigón, según UNE 41901 EX, incluso desplazamiento a obra, toma de muestra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</si>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</sst>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78.05</v>
      </c>
      <c r="H10" s="12">
        <f ca="1">ROUND(INDIRECT(ADDRESS(ROW()+(0), COLUMN()+(-2), 1))*INDIRECT(ADDRESS(ROW()+(0), COLUMN()+(-1), 1)), 2)</f>
        <v>78.05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174.1</v>
      </c>
      <c r="H11" s="12">
        <f ca="1">ROUND(INDIRECT(ADDRESS(ROW()+(0), COLUMN()+(-2), 1))*INDIRECT(ADDRESS(ROW()+(0), COLUMN()+(-1), 1)), 2)</f>
        <v>174.1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206.8</v>
      </c>
      <c r="H12" s="12">
        <f ca="1">ROUND(INDIRECT(ADDRESS(ROW()+(0), COLUMN()+(-2), 1))*INDIRECT(ADDRESS(ROW()+(0), COLUMN()+(-1), 1)), 2)</f>
        <v>206.8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183.06</v>
      </c>
      <c r="H13" s="14">
        <f ca="1">ROUND(INDIRECT(ADDRESS(ROW()+(0), COLUMN()+(-2), 1))*INDIRECT(ADDRESS(ROW()+(0), COLUMN()+(-1), 1)), 2)</f>
        <v>183.06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642.01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642.01</v>
      </c>
      <c r="H16" s="14">
        <f ca="1">ROUND(INDIRECT(ADDRESS(ROW()+(0), COLUMN()+(-2), 1))*INDIRECT(ADDRESS(ROW()+(0), COLUMN()+(-1), 1))/100, 2)</f>
        <v>12.84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654.85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