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<sst xmlns="http://schemas.openxmlformats.org/spreadsheetml/2006/main" count="42" uniqueCount="42">
  <si>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</si>
  <si>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ZHB010</t>
  </si>
  <si>
    <t xml:space="preserve">m²</t>
  </si>
  <si>
    <t xml:space="preserve">Sistema "ROCKWOOL" de 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</si>
  <si>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Sistema "ROCKWOOL" de aislamiento térmico por el interior de cubiertas inclinadas sobre espacio no habitable, formado por </t>
    </r>
    <r>
      <rPr>
        <b/>
        <sz val="8.25"/>
        <color rgb="FF000000"/>
        <rFont val="Arial"/>
        <family val="2"/>
      </rPr>
      <t xml:space="preserve">fieltro aislante de lana de roca volcánica, Roulrock Kraft "ROCKWOOL", según UNE-EN 13162, revestido por una de sus caras con un complejo de papel kraft con polietileno que actúa como barrera de vapor, de 160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</si>
  <si>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</si>
  <si>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</si>
  <si>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</si>
  <si>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</si>
  <si>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</si>
  <si>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</si>
  <si>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</si>
  <si>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mt16lrw010ga</t>
  </si>
  <si>
    <t xml:space="preserve">m²</t>
  </si>
  <si>
    <t xml:space="preserve">Fieltro aislante de lana de roca volcánica, Roulrock Kraft "ROCKWOOL", según UNE-EN 13162, revestido por una de sus caras con un complejo de papel kraft con polietileno que actúa como barrera de vapor, de 160 mm de espesor, resistencia térmica 3,8 m²K/W, conductividad térmica 0,042 W/(mK), densidad 23 kg/m³, calor específico 840 J/kgK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</si>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</sst>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54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0"/>
      <c r="I10" s="11">
        <v>8.650000</v>
      </c>
      <c r="J10" s="11">
        <f ca="1">ROUND(INDIRECT(ADDRESS(ROW()+(0), COLUMN()+(-3), 1))*INDIRECT(ADDRESS(ROW()+(0), COLUMN()+(-1), 1)), 2)</f>
        <v>9.520000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1.000000</v>
      </c>
      <c r="H11" s="12"/>
      <c r="I11" s="13">
        <v>0.300000</v>
      </c>
      <c r="J11" s="13">
        <f ca="1">ROUND(INDIRECT(ADDRESS(ROW()+(0), COLUMN()+(-3), 1))*INDIRECT(ADDRESS(ROW()+(0), COLUMN()+(-1), 1)), 2)</f>
        <v>0.300000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9.820000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0.083000</v>
      </c>
      <c r="H14" s="10"/>
      <c r="I14" s="11">
        <v>18.230000</v>
      </c>
      <c r="J14" s="11">
        <f ca="1">ROUND(INDIRECT(ADDRESS(ROW()+(0), COLUMN()+(-3), 1))*INDIRECT(ADDRESS(ROW()+(0), COLUMN()+(-1), 1)), 2)</f>
        <v>1.510000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0.083000</v>
      </c>
      <c r="H15" s="12"/>
      <c r="I15" s="13">
        <v>16.950000</v>
      </c>
      <c r="J15" s="13">
        <f ca="1">ROUND(INDIRECT(ADDRESS(ROW()+(0), COLUMN()+(-3), 1))*INDIRECT(ADDRESS(ROW()+(0), COLUMN()+(-1), 1)), 2)</f>
        <v>1.410000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2.920000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12.740000</v>
      </c>
      <c r="J18" s="13">
        <f ca="1">ROUND(INDIRECT(ADDRESS(ROW()+(0), COLUMN()+(-3), 1))*INDIRECT(ADDRESS(ROW()+(0), COLUMN()+(-1), 1))/100, 2)</f>
        <v>0.250000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12.990000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1072015.000000</v>
      </c>
      <c r="G23" s="28"/>
      <c r="H23" s="28">
        <v>1072016.000000</v>
      </c>
      <c r="I23" s="28"/>
      <c r="J23" s="28" t="s">
        <v>37</v>
      </c>
    </row>
    <row r="24" spans="1:10" ht="24.0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