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<sst xmlns="http://schemas.openxmlformats.org/spreadsheetml/2006/main" count="40" uniqueCount="40">
  <si>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</si>
  <si>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ACC020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</si>
  <si>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</si>
  <si>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</si>
  <si>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núcleo de terraplén, mediante el extendido en tongadas de espesor no superior a 30 cm de material de la propia excavación, que cumple los requisitos expuestos en el art. 330.3.1 del PG-3 y posterior compactación con medios mecánicos hasta alcanzar una densidad seca no inferior al 95%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</si>
  <si>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</si>
  <si>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</si>
  <si>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</si>
  <si>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</si>
  <si>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</si>
  <si>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</si>
  <si>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</si>
  <si>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</si>
  <si>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</si>
  <si>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</si>
  <si>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</si>
  <si>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</si>
  <si>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</si>
  <si>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mq01doz010a</t>
  </si>
  <si>
    <t xml:space="preserve">h</t>
  </si>
  <si>
    <t xml:space="preserve">Bulldozer sobre cadenas D-6 de 103 kW.</t>
  </si>
  <si>
    <t xml:space="preserve">mq02cia020j</t>
  </si>
  <si>
    <t xml:space="preserve">h</t>
  </si>
  <si>
    <t xml:space="preserve">Camión cisterna, de 8 m³ de capacidad.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</si>
  <si>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</si>
  <si>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</si>
  <si>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</si>
  <si>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mq01mot010a</t>
  </si>
  <si>
    <t xml:space="preserve">h</t>
  </si>
  <si>
    <t xml:space="preserve">Motoniveladora de 141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</si>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</sst>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0.033</v>
      </c>
      <c r="G10" s="12">
        <v>45.95</v>
      </c>
      <c r="H10" s="12">
        <f ca="1">ROUND(INDIRECT(ADDRESS(ROW()+(0), COLUMN()+(-2), 1))*INDIRECT(ADDRESS(ROW()+(0), COLUMN()+(-1), 1)), 2)</f>
        <v>1.52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37.65</v>
      </c>
      <c r="H11" s="12">
        <f ca="1">ROUND(INDIRECT(ADDRESS(ROW()+(0), COLUMN()+(-2), 1))*INDIRECT(ADDRESS(ROW()+(0), COLUMN()+(-1), 1)), 2)</f>
        <v>1.88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0.088</v>
      </c>
      <c r="G12" s="12">
        <v>76.46</v>
      </c>
      <c r="H12" s="12">
        <f ca="1">ROUND(INDIRECT(ADDRESS(ROW()+(0), COLUMN()+(-2), 1))*INDIRECT(ADDRESS(ROW()+(0), COLUMN()+(-1), 1)), 2)</f>
        <v>6.73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0.022</v>
      </c>
      <c r="G13" s="12">
        <v>121.25</v>
      </c>
      <c r="H13" s="12">
        <f ca="1">ROUND(INDIRECT(ADDRESS(ROW()+(0), COLUMN()+(-2), 1))*INDIRECT(ADDRESS(ROW()+(0), COLUMN()+(-1), 1)), 2)</f>
        <v>2.67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0.052</v>
      </c>
      <c r="G14" s="12">
        <v>71.16</v>
      </c>
      <c r="H14" s="12">
        <f ca="1">ROUND(INDIRECT(ADDRESS(ROW()+(0), COLUMN()+(-2), 1))*INDIRECT(ADDRESS(ROW()+(0), COLUMN()+(-1), 1)), 2)</f>
        <v>3.7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0.019</v>
      </c>
      <c r="G15" s="14">
        <v>77.41</v>
      </c>
      <c r="H15" s="14">
        <f ca="1">ROUND(INDIRECT(ADDRESS(ROW()+(0), COLUMN()+(-2), 1))*INDIRECT(ADDRESS(ROW()+(0), COLUMN()+(-1), 1)), 2)</f>
        <v>1.47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0.077</v>
      </c>
      <c r="G18" s="14">
        <v>21.78</v>
      </c>
      <c r="H18" s="14">
        <f ca="1">ROUND(INDIRECT(ADDRESS(ROW()+(0), COLUMN()+(-2), 1))*INDIRECT(ADDRESS(ROW()+(0), COLUMN()+(-1), 1)), 2)</f>
        <v>1.68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1.68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19.65</v>
      </c>
      <c r="H21" s="14">
        <f ca="1">ROUND(INDIRECT(ADDRESS(ROW()+(0), COLUMN()+(-2), 1))*INDIRECT(ADDRESS(ROW()+(0), COLUMN()+(-1), 1))/100, 2)</f>
        <v>0.39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1)),INDIRECT(ADDRESS(ROW()+(-6), COLUMN()+(0), 1))), 2)</f>
        <v>20.04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