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<sst xmlns="http://schemas.openxmlformats.org/spreadsheetml/2006/main" count="25" uniqueCount="25">
  <si>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</si>
  <si>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ACE020</t>
  </si>
  <si>
    <t xml:space="preserve">m³</t>
  </si>
  <si>
    <t xml:space="preserve">Excavación para apertura y ensanche de caja.</t>
  </si>
  <si>
    <r>
      <rPr>
        <sz val="8.25"/>
        <color rgb="FF000000"/>
        <rFont val="Arial"/>
        <family val="2"/>
      </rPr>
      <t xml:space="preserve">Excavación para apertura y ensanche de caja en terreno de tránsito compacto, con medios mecánicos, y carga a camión. El precio no incluye el transporte de los materiales excavados.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</si>
  <si>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</si>
  <si>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</si>
  <si>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</si>
  <si>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</si>
  <si>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</si>
  <si>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</si>
  <si>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</si>
  <si>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mq01ret010</t>
  </si>
  <si>
    <t xml:space="preserve">h</t>
  </si>
  <si>
    <t xml:space="preserve">Miniretrocargadora sobre neumáticos de 15 kW.</t>
  </si>
  <si>
    <t xml:space="preserve">Subtotal equipo y maquinaria:</t>
  </si>
  <si>
    <t xml:space="preserve">Mano de obra</t>
  </si>
  <si>
    <t xml:space="preserve">mo041</t>
  </si>
  <si>
    <t xml:space="preserve">h</t>
  </si>
  <si>
    <t xml:space="preserve">Oficial 1ª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</si>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</sst>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1.87" customWidth="1"/>
    <col min="4" max="4" width="12.92" customWidth="1"/>
    <col min="5" max="5" width="45.90" customWidth="1"/>
    <col min="6" max="6" width="21.93" customWidth="1"/>
    <col min="7" max="7" width="17.51" customWidth="1"/>
    <col min="8" max="8" width="13.9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0.138</v>
      </c>
      <c r="G10" s="14">
        <v>46.76</v>
      </c>
      <c r="H10" s="14">
        <f ca="1">ROUND(INDIRECT(ADDRESS(ROW()+(0), COLUMN()+(-2), 1))*INDIRECT(ADDRESS(ROW()+(0), COLUMN()+(-1), 1)), 2)</f>
        <v>6.45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6.45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0.044</v>
      </c>
      <c r="G13" s="14">
        <v>22.53</v>
      </c>
      <c r="H13" s="14">
        <f ca="1">ROUND(INDIRECT(ADDRESS(ROW()+(0), COLUMN()+(-2), 1))*INDIRECT(ADDRESS(ROW()+(0), COLUMN()+(-1), 1)), 2)</f>
        <v>0.99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0.99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7.44</v>
      </c>
      <c r="H16" s="14">
        <f ca="1">ROUND(INDIRECT(ADDRESS(ROW()+(0), COLUMN()+(-2), 1))*INDIRECT(ADDRESS(ROW()+(0), COLUMN()+(-1), 1))/100, 2)</f>
        <v>0.15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7.59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