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<sst xmlns="http://schemas.openxmlformats.org/spreadsheetml/2006/main" count="25" uniqueCount="25">
  <si>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</si>
  <si>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ACE045</t>
  </si>
  <si>
    <t xml:space="preserve">m³</t>
  </si>
  <si>
    <t xml:space="preserve">Excavación de cunetas, con medios mecánicos.</t>
  </si>
  <si>
    <r>
      <rPr>
        <sz val="8.25"/>
        <color rgb="FF000000"/>
        <rFont val="Arial"/>
        <family val="2"/>
      </rPr>
      <t xml:space="preserve">Excavación de cunetas de sección trapezoidal en terreno de tránsito compacto, de hasta 1,25 m de profundidad máxima, con medios mecánicos, y carga a camión. El precio no incluye el transporte de los materiales excavados.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</si>
  <si>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</si>
  <si>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</si>
  <si>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</si>
  <si>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</si>
  <si>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</si>
  <si>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</si>
  <si>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</si>
  <si>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mq01ret020b</t>
  </si>
  <si>
    <t xml:space="preserve">h</t>
  </si>
  <si>
    <t xml:space="preserve">Retrocargadora sobre neumáticos, de 70 kW.</t>
  </si>
  <si>
    <t xml:space="preserve">Subtotal equipo y maquinaria:</t>
  </si>
  <si>
    <t xml:space="preserve">Mano de obra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</si>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</sst>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06" customWidth="1"/>
    <col min="4" max="4" width="13.09" customWidth="1"/>
    <col min="5" max="5" width="44.03" customWidth="1"/>
    <col min="6" max="6" width="22.10" customWidth="1"/>
    <col min="7" max="7" width="17.68" customWidth="1"/>
    <col min="8" max="8" width="14.1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0.071</v>
      </c>
      <c r="G10" s="14">
        <v>41.71</v>
      </c>
      <c r="H10" s="14">
        <f ca="1">ROUND(INDIRECT(ADDRESS(ROW()+(0), COLUMN()+(-2), 1))*INDIRECT(ADDRESS(ROW()+(0), COLUMN()+(-1), 1)), 2)</f>
        <v>2.96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2.96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0.02</v>
      </c>
      <c r="G13" s="14">
        <v>21.78</v>
      </c>
      <c r="H13" s="14">
        <f ca="1">ROUND(INDIRECT(ADDRESS(ROW()+(0), COLUMN()+(-2), 1))*INDIRECT(ADDRESS(ROW()+(0), COLUMN()+(-1), 1)), 2)</f>
        <v>0.44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0.44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3.4</v>
      </c>
      <c r="H16" s="14">
        <f ca="1">ROUND(INDIRECT(ADDRESS(ROW()+(0), COLUMN()+(-2), 1))*INDIRECT(ADDRESS(ROW()+(0), COLUMN()+(-1), 1))/100, 2)</f>
        <v>0.07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3.47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