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<sst xmlns="http://schemas.openxmlformats.org/spreadsheetml/2006/main" count="31" uniqueCount="31">
  <si>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</si>
  <si>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ACR030</t>
  </si>
  <si>
    <t xml:space="preserve">m³</t>
  </si>
  <si>
    <t xml:space="preserve">Relleno en trasdós de muro.</t>
  </si>
  <si>
    <r>
      <rPr>
        <sz val="8.25"/>
        <color rgb="FF000000"/>
        <rFont val="Arial"/>
        <family val="2"/>
      </rPr>
      <t xml:space="preserve">Relleno en trasdós de muro de hormigón, con tierra seleccionada procedente de la propia excavación, con medios mecánicos; y compactación en tongadas sucesivas de 30 cm de espesor máximo con pisón vibrante de guiado manual, hasta alcanzar una densidad seca no inferior al 90% de la máxima obtenida en el ensayo Proctor Modificado, realizado según UNE 103501.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</si>
  <si>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</si>
  <si>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</si>
  <si>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</si>
  <si>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</si>
  <si>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</si>
  <si>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</si>
  <si>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</si>
  <si>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mq02cia020j</t>
  </si>
  <si>
    <t xml:space="preserve">h</t>
  </si>
  <si>
    <t xml:space="preserve">Camión cisterna, de 8 m³ de capacidad.</t>
  </si>
  <si>
    <t xml:space="preserve">mq04cab010c</t>
  </si>
  <si>
    <t xml:space="preserve">h</t>
  </si>
  <si>
    <t xml:space="preserve">Camión basculante de 12 t de carga, de 162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</si>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</sst>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68" customWidth="1"/>
    <col min="4" max="4" width="7.99" customWidth="1"/>
    <col min="5" max="5" width="65.45" customWidth="1"/>
    <col min="6" max="6" width="17.17" customWidth="1"/>
    <col min="7" max="7" width="13.60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121.25</v>
      </c>
      <c r="H10" s="12">
        <f ca="1">ROUND(INDIRECT(ADDRESS(ROW()+(0), COLUMN()+(-2), 1))*INDIRECT(ADDRESS(ROW()+(0), COLUMN()+(-1), 1)), 2)</f>
        <v>0.73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0.017</v>
      </c>
      <c r="G11" s="12">
        <v>45.88</v>
      </c>
      <c r="H11" s="12">
        <f ca="1">ROUND(INDIRECT(ADDRESS(ROW()+(0), COLUMN()+(-2), 1))*INDIRECT(ADDRESS(ROW()+(0), COLUMN()+(-1), 1)), 2)</f>
        <v>0.78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0.22</v>
      </c>
      <c r="G12" s="14">
        <v>4</v>
      </c>
      <c r="H12" s="14">
        <f ca="1">ROUND(INDIRECT(ADDRESS(ROW()+(0), COLUMN()+(-2), 1))*INDIRECT(ADDRESS(ROW()+(0), COLUMN()+(-1), 1)), 2)</f>
        <v>0.88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2.39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0.448</v>
      </c>
      <c r="G15" s="14">
        <v>21.78</v>
      </c>
      <c r="H15" s="14">
        <f ca="1">ROUND(INDIRECT(ADDRESS(ROW()+(0), COLUMN()+(-2), 1))*INDIRECT(ADDRESS(ROW()+(0), COLUMN()+(-1), 1)), 2)</f>
        <v>9.76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9.76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12.15</v>
      </c>
      <c r="H18" s="14">
        <f ca="1">ROUND(INDIRECT(ADDRESS(ROW()+(0), COLUMN()+(-2), 1))*INDIRECT(ADDRESS(ROW()+(0), COLUMN()+(-1), 1))/100, 2)</f>
        <v>0.24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12.39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