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<sst xmlns="http://schemas.openxmlformats.org/spreadsheetml/2006/main" count="36" uniqueCount="36">
  <si>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</si>
  <si>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ACV001</t>
  </si>
  <si>
    <t xml:space="preserve">m²</t>
  </si>
  <si>
    <t xml:space="preserve">Estabilización de taludes mediante la proyección por vía húmeda de hormigón.</t>
  </si>
  <si>
    <r>
      <rPr>
        <sz val="8.25"/>
        <color rgb="FF000000"/>
        <rFont val="Arial"/>
        <family val="2"/>
      </rPr>
      <t xml:space="preserve">Estabilización de taludes mediante la proyección por vía húmeda de hormigón, HM-D-400/F/12/XC2, de 10 cm de espesor total en capas sucesivas.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</si>
  <si>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</si>
  <si>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</si>
  <si>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</si>
  <si>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</si>
  <si>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</si>
  <si>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</si>
  <si>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</si>
  <si>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mt10hal200b</t>
  </si>
  <si>
    <t xml:space="preserve">m³</t>
  </si>
  <si>
    <t xml:space="preserve">Hormigón para proyectar, HM-D-400/F/12/XC2, fabricado en central.</t>
  </si>
  <si>
    <t xml:space="preserve">Subtotal materiales:</t>
  </si>
  <si>
    <t xml:space="preserve">Equipo y maquinaria</t>
  </si>
  <si>
    <t xml:space="preserve">mq06gun010</t>
  </si>
  <si>
    <t xml:space="preserve">h</t>
  </si>
  <si>
    <t xml:space="preserve">Gunitadora de hormigón por vía húmeda 33 kW.</t>
  </si>
  <si>
    <t xml:space="preserve">mq07cce010b</t>
  </si>
  <si>
    <t xml:space="preserve">h</t>
  </si>
  <si>
    <t xml:space="preserve">Camión con cesta elevadora de brazo articulado de 18 m de altura máxima de trabajo y 260 kg de carga máxima.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</si>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</sst>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5.78" customWidth="1"/>
    <col min="5" max="5" width="70.04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0.13</v>
      </c>
      <c r="G10" s="14">
        <v>100.63</v>
      </c>
      <c r="H10" s="14">
        <f ca="1">ROUND(INDIRECT(ADDRESS(ROW()+(0), COLUMN()+(-2), 1))*INDIRECT(ADDRESS(ROW()+(0), COLUMN()+(-1), 1)), 2)</f>
        <v>13.08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0.165</v>
      </c>
      <c r="G13" s="13">
        <v>35.69</v>
      </c>
      <c r="H13" s="13">
        <f ca="1">ROUND(INDIRECT(ADDRESS(ROW()+(0), COLUMN()+(-2), 1))*INDIRECT(ADDRESS(ROW()+(0), COLUMN()+(-1), 1)), 2)</f>
        <v>5.89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0.022</v>
      </c>
      <c r="G14" s="14">
        <v>59.65</v>
      </c>
      <c r="H14" s="14">
        <f ca="1">ROUND(INDIRECT(ADDRESS(ROW()+(0), COLUMN()+(-2), 1))*INDIRECT(ADDRESS(ROW()+(0), COLUMN()+(-1), 1)), 2)</f>
        <v>1.31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0.876</v>
      </c>
      <c r="G17" s="13">
        <v>22.53</v>
      </c>
      <c r="H17" s="13">
        <f ca="1">ROUND(INDIRECT(ADDRESS(ROW()+(0), COLUMN()+(-2), 1))*INDIRECT(ADDRESS(ROW()+(0), COLUMN()+(-1), 1)), 2)</f>
        <v>19.74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0.525</v>
      </c>
      <c r="G18" s="14">
        <v>21.78</v>
      </c>
      <c r="H18" s="14">
        <f ca="1">ROUND(INDIRECT(ADDRESS(ROW()+(0), COLUMN()+(-2), 1))*INDIRECT(ADDRESS(ROW()+(0), COLUMN()+(-1), 1)), 2)</f>
        <v>11.43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31.17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51.45</v>
      </c>
      <c r="H21" s="14">
        <f ca="1">ROUND(INDIRECT(ADDRESS(ROW()+(0), COLUMN()+(-2), 1))*INDIRECT(ADDRESS(ROW()+(0), COLUMN()+(-1), 1))/100, 2)</f>
        <v>1.03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1)),INDIRECT(ADDRESS(ROW()+(-11), COLUMN()+(0), 1))), 2)</f>
        <v>52.48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