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<sst xmlns="http://schemas.openxmlformats.org/spreadsheetml/2006/main" count="34" uniqueCount="34">
  <si>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</si>
  <si>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ACV010</t>
  </si>
  <si>
    <t xml:space="preserve">m²</t>
  </si>
  <si>
    <t xml:space="preserve">Estabilización de taludes, mediante riego con ligante Greenfor Dust Plus "FORESA".</t>
  </si>
  <si>
    <r>
      <rPr>
        <sz val="8.25"/>
        <color rgb="FF000000"/>
        <rFont val="Arial"/>
        <family val="2"/>
      </rPr>
      <t xml:space="preserve">Estabilización de taludes, mediante riego con ligante Greenfor Dust Plus "FORESA" diluido en agua (0,4 kg/m²), para la protección frente a la erosión causada por las aguas de escorrentía y por el viento.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</si>
  <si>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</si>
  <si>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</si>
  <si>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</si>
  <si>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</si>
  <si>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</si>
  <si>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</si>
  <si>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</si>
  <si>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mt01ppf010d</t>
  </si>
  <si>
    <t xml:space="preserve">kg</t>
  </si>
  <si>
    <t xml:space="preserve">Ligante Greenfor Dust Plus "FORESA" diluido en agua, color blanco, a base de acetato de vinilo y éster vinílico de ácido versático, libre de alquilfenoles y de amoníaco.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</si>
  <si>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</si>
  <si>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</si>
  <si>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</si>
  <si>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</si>
  <si>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</si>
  <si>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mq09hds010</t>
  </si>
  <si>
    <t xml:space="preserve">h</t>
  </si>
  <si>
    <t xml:space="preserve">Hidrosembradora con depósito de 2,5 m³ de capacidad, sobre camión.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</si>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</sst>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0.72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1.79</v>
      </c>
      <c r="H10" s="12">
        <f ca="1">ROUND(INDIRECT(ADDRESS(ROW()+(0), COLUMN()+(-2), 1))*INDIRECT(ADDRESS(ROW()+(0), COLUMN()+(-1), 1)), 2)</f>
        <v>0.72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0.006</v>
      </c>
      <c r="G11" s="14">
        <v>1.53</v>
      </c>
      <c r="H11" s="14">
        <f ca="1">ROUND(INDIRECT(ADDRESS(ROW()+(0), COLUMN()+(-2), 1))*INDIRECT(ADDRESS(ROW()+(0), COLUMN()+(-1), 1)), 2)</f>
        <v>0.01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0.017</v>
      </c>
      <c r="G14" s="14">
        <v>38.54</v>
      </c>
      <c r="H14" s="14">
        <f ca="1">ROUND(INDIRECT(ADDRESS(ROW()+(0), COLUMN()+(-2), 1))*INDIRECT(ADDRESS(ROW()+(0), COLUMN()+(-1), 1)), 2)</f>
        <v>0.66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0.66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3">
        <v>0.016</v>
      </c>
      <c r="G17" s="14">
        <v>23.6</v>
      </c>
      <c r="H17" s="14">
        <f ca="1">ROUND(INDIRECT(ADDRESS(ROW()+(0), COLUMN()+(-2), 1))*INDIRECT(ADDRESS(ROW()+(0), COLUMN()+(-1), 1)), 2)</f>
        <v>0.38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0.38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3">
        <v>2</v>
      </c>
      <c r="G20" s="14">
        <f ca="1">ROUND(SUM(INDIRECT(ADDRESS(ROW()+(-2), COLUMN()+(1), 1)),INDIRECT(ADDRESS(ROW()+(-5), COLUMN()+(1), 1)),INDIRECT(ADDRESS(ROW()+(-8), COLUMN()+(1), 1))), 2)</f>
        <v>1.77</v>
      </c>
      <c r="H20" s="14">
        <f ca="1">ROUND(INDIRECT(ADDRESS(ROW()+(0), COLUMN()+(-2), 1))*INDIRECT(ADDRESS(ROW()+(0), COLUMN()+(-1), 1))/100, 2)</f>
        <v>0.04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1)),INDIRECT(ADDRESS(ROW()+(-6), COLUMN()+(0), 1)),INDIRECT(ADDRESS(ROW()+(-9), COLUMN()+(0), 1))), 2)</f>
        <v>1.81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