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<sst xmlns="http://schemas.openxmlformats.org/spreadsheetml/2006/main" count="50" uniqueCount="50">
  <si>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</si>
  <si>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AUP030</t>
  </si>
  <si>
    <t xml:space="preserve">Ud</t>
  </si>
  <si>
    <t xml:space="preserve">Pozo de infiltración, con geotextil.</t>
  </si>
  <si>
    <r>
      <rPr>
        <sz val="8.25"/>
        <color rgb="FF000000"/>
        <rFont val="Arial"/>
        <family val="2"/>
      </rPr>
      <t xml:space="preserve">Pozo de infiltración, de 1,5 m de profundidad y 1,00 m de diámetro exterior, con grava filtrante sin clasificar, envuelta en geotextil y compactación en tongadas sucesivas de 30 cm de espesor máximo con pisón de guiado manual.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</si>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</sst>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7.49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1.77</v>
      </c>
      <c r="G10" s="11"/>
      <c r="H10" s="11"/>
      <c r="I10" s="12">
        <v>19.35</v>
      </c>
      <c r="J10" s="12">
        <f ca="1">ROUND(INDIRECT(ADDRESS(ROW()+(0), COLUMN()+(-4), 1))*INDIRECT(ADDRESS(ROW()+(0), COLUMN()+(-1), 1)), 2)</f>
        <v>34.25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6.3</v>
      </c>
      <c r="G11" s="13"/>
      <c r="H11" s="13"/>
      <c r="I11" s="14">
        <v>1.11</v>
      </c>
      <c r="J11" s="14">
        <f ca="1">ROUND(INDIRECT(ADDRESS(ROW()+(0), COLUMN()+(-4), 1))*INDIRECT(ADDRESS(ROW()+(0), COLUMN()+(-1), 1)), 2)</f>
        <v>6.99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41.24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0.198</v>
      </c>
      <c r="G14" s="11"/>
      <c r="H14" s="11"/>
      <c r="I14" s="12">
        <v>10.58</v>
      </c>
      <c r="J14" s="12">
        <f ca="1">ROUND(INDIRECT(ADDRESS(ROW()+(0), COLUMN()+(-4), 1))*INDIRECT(ADDRESS(ROW()+(0), COLUMN()+(-1), 1)), 2)</f>
        <v>2.09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0.385</v>
      </c>
      <c r="G15" s="13"/>
      <c r="H15" s="13"/>
      <c r="I15" s="14">
        <v>4</v>
      </c>
      <c r="J15" s="14">
        <f ca="1">ROUND(INDIRECT(ADDRESS(ROW()+(0), COLUMN()+(-4), 1))*INDIRECT(ADDRESS(ROW()+(0), COLUMN()+(-1), 1)), 2)</f>
        <v>1.54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3.63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1.423</v>
      </c>
      <c r="G18" s="11"/>
      <c r="H18" s="11"/>
      <c r="I18" s="12">
        <v>22.53</v>
      </c>
      <c r="J18" s="12">
        <f ca="1">ROUND(INDIRECT(ADDRESS(ROW()+(0), COLUMN()+(-4), 1))*INDIRECT(ADDRESS(ROW()+(0), COLUMN()+(-1), 1)), 2)</f>
        <v>32.06</v>
      </c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1.423</v>
      </c>
      <c r="G19" s="13"/>
      <c r="H19" s="13"/>
      <c r="I19" s="14">
        <v>21.78</v>
      </c>
      <c r="J19" s="14">
        <f ca="1">ROUND(INDIRECT(ADDRESS(ROW()+(0), COLUMN()+(-4), 1))*INDIRECT(ADDRESS(ROW()+(0), COLUMN()+(-1), 1)), 2)</f>
        <v>30.99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63.05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1)),INDIRECT(ADDRESS(ROW()+(-10), COLUMN()+(1), 1))), 2)</f>
        <v>107.92</v>
      </c>
      <c r="J22" s="14">
        <f ca="1">ROUND(INDIRECT(ADDRESS(ROW()+(0), COLUMN()+(-4), 1))*INDIRECT(ADDRESS(ROW()+(0), COLUMN()+(-1), 1))/100, 2)</f>
        <v>2.16</v>
      </c>
    </row>
    <row r="23" spans="1:10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1)),INDIRECT(ADDRESS(ROW()+(-11), COLUMN()+(0), 1))), 2)</f>
        <v>110.08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1.03202e+006</v>
      </c>
      <c r="H27" s="29">
        <v>1.03202e+006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45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I12"/>
    <mergeCell ref="A13:C13"/>
    <mergeCell ref="E13:H13"/>
    <mergeCell ref="A14:C14"/>
    <mergeCell ref="F14:H14"/>
    <mergeCell ref="A15:C15"/>
    <mergeCell ref="F15:H15"/>
    <mergeCell ref="A16:C16"/>
    <mergeCell ref="F16:I16"/>
    <mergeCell ref="A17:C17"/>
    <mergeCell ref="E17:H17"/>
    <mergeCell ref="A18:C18"/>
    <mergeCell ref="F18:H18"/>
    <mergeCell ref="A19:C19"/>
    <mergeCell ref="F19:H19"/>
    <mergeCell ref="A20:C20"/>
    <mergeCell ref="F20:I20"/>
    <mergeCell ref="A21:C21"/>
    <mergeCell ref="E21:H21"/>
    <mergeCell ref="A22:C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