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<sst xmlns="http://schemas.openxmlformats.org/spreadsheetml/2006/main" count="37" uniqueCount="37">
  <si>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</si>
  <si>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AUR030</t>
  </si>
  <si>
    <t xml:space="preserve">m³</t>
  </si>
  <si>
    <t xml:space="preserve">Relleno localizado con material de drenaje.</t>
  </si>
  <si>
    <r>
      <rPr>
        <sz val="8.25"/>
        <color rgb="FF000000"/>
        <rFont val="Arial"/>
        <family val="2"/>
      </rPr>
      <t xml:space="preserve">Relleno localizado con grava filtrante clasificada, cuyas características y composición granulométrica cumplen lo expuesto en el art. 421 del PG-3, bajo solera, para drenaje del agua ascendente del nivel freático, y compactación en tongadas sucesivas de 20 cm de espesor máximo con pisón vibrante de guiado manual. El precio no incluye la red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</si>
  <si>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</si>
  <si>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</si>
  <si>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</si>
  <si>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</si>
  <si>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</si>
  <si>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</si>
  <si>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</si>
  <si>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mt01ard030a</t>
  </si>
  <si>
    <t xml:space="preserve">t</t>
  </si>
  <si>
    <t xml:space="preserve">Grava filtrante clasificada, según el art. 421 del PG-3.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</si>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</sst>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8.16" customWidth="1"/>
    <col min="4" max="4" width="65.45" customWidth="1"/>
    <col min="5" max="5" width="17.51" customWidth="1"/>
    <col min="6" max="6" width="13.09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1.5</v>
      </c>
      <c r="F10" s="12">
        <v>20.98</v>
      </c>
      <c r="G10" s="12">
        <f ca="1">ROUND(INDIRECT(ADDRESS(ROW()+(0), COLUMN()+(-2), 1))*INDIRECT(ADDRESS(ROW()+(0), COLUMN()+(-1), 1)), 2)</f>
        <v>31.47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0.008</v>
      </c>
      <c r="F11" s="14">
        <v>1.53</v>
      </c>
      <c r="G11" s="14">
        <f ca="1">ROUND(INDIRECT(ADDRESS(ROW()+(0), COLUMN()+(-2), 1))*INDIRECT(ADDRESS(ROW()+(0), COLUMN()+(-1), 1)), 2)</f>
        <v>0.01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31.48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0.028</v>
      </c>
      <c r="F14" s="12">
        <v>37.53</v>
      </c>
      <c r="G14" s="12">
        <f ca="1">ROUND(INDIRECT(ADDRESS(ROW()+(0), COLUMN()+(-2), 1))*INDIRECT(ADDRESS(ROW()+(0), COLUMN()+(-1), 1)), 2)</f>
        <v>1.05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0.38</v>
      </c>
      <c r="F15" s="14">
        <v>4</v>
      </c>
      <c r="G15" s="14">
        <f ca="1">ROUND(INDIRECT(ADDRESS(ROW()+(0), COLUMN()+(-2), 1))*INDIRECT(ADDRESS(ROW()+(0), COLUMN()+(-1), 1)), 2)</f>
        <v>1.52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0.378</v>
      </c>
      <c r="F18" s="14">
        <v>21.19</v>
      </c>
      <c r="G18" s="14">
        <f ca="1">ROUND(INDIRECT(ADDRESS(ROW()+(0), COLUMN()+(-2), 1))*INDIRECT(ADDRESS(ROW()+(0), COLUMN()+(-1), 1)), 2)</f>
        <v>8.01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8.01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1)),INDIRECT(ADDRESS(ROW()+(-5), COLUMN()+(1), 1)),INDIRECT(ADDRESS(ROW()+(-9), COLUMN()+(1), 1))), 2)</f>
        <v>42.06</v>
      </c>
      <c r="G21" s="14">
        <f ca="1">ROUND(INDIRECT(ADDRESS(ROW()+(0), COLUMN()+(-2), 1))*INDIRECT(ADDRESS(ROW()+(0), COLUMN()+(-1), 1))/100, 2)</f>
        <v>0.84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1)),INDIRECT(ADDRESS(ROW()+(-6), COLUMN()+(0), 1)),INDIRECT(ADDRESS(ROW()+(-10), COLUMN()+(0), 1))), 2)</f>
        <v>42.9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