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<sst xmlns="http://schemas.openxmlformats.org/spreadsheetml/2006/main" count="35" uniqueCount="35">
  <si>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</si>
  <si>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ENA010</t>
  </si>
  <si>
    <t xml:space="preserve">kg</t>
  </si>
  <si>
    <t xml:space="preserve">Acero para hormigón.</t>
  </si>
  <si>
    <r>
      <rPr>
        <sz val="8.25"/>
        <color rgb="FF000000"/>
        <rFont val="Arial"/>
        <family val="2"/>
      </rPr>
      <t xml:space="preserve">Acero UNE-EN 10080 B 500 S para elaboración de la ferralla (corte, doblado y conformado de elementos) en taller industrial y montaje en pilar. Incluso alambre de atar y separadores.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</si>
  <si>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</si>
  <si>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</si>
  <si>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</si>
  <si>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</si>
  <si>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</si>
  <si>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</si>
  <si>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</si>
  <si>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mt07sep010ac</t>
  </si>
  <si>
    <t xml:space="preserve">Ud</t>
  </si>
  <si>
    <t xml:space="preserve">Separador homologado de plástico, para armaduras de pilares de varios diámetros.</t>
  </si>
  <si>
    <t xml:space="preserve">mt07aco010c</t>
  </si>
  <si>
    <t xml:space="preserve">kg</t>
  </si>
  <si>
    <t xml:space="preserve">Ferralla elaborada en taller industrial con acero en barras corrugadas, UNE-EN 10080 B 500 S, de varios diámetros.</t>
  </si>
  <si>
    <t xml:space="preserve">mt08var050</t>
  </si>
  <si>
    <t xml:space="preserve">kg</t>
  </si>
  <si>
    <t xml:space="preserve">Alambre galvanizado para atar, de 1,30 mm de diámetro.</t>
  </si>
  <si>
    <t xml:space="preserve">Subtotal materiales:</t>
  </si>
  <si>
    <t xml:space="preserve">Mano de obra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</si>
  <si>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</si>
  <si>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</si>
  <si>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</si>
  <si>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</si>
  <si>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</si>
  <si>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Ayudante ferrallista.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</si>
  <si>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</si>
  <si>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</si>
  <si>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</si>
  <si>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</si>
  <si>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0,04€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</si>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</sst>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68" customWidth="1"/>
    <col min="4" max="4" width="6.97" customWidth="1"/>
    <col min="5" max="5" width="74.63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</v>
      </c>
      <c r="G10" s="12">
        <v>0.08</v>
      </c>
      <c r="H10" s="12">
        <f ca="1">ROUND(INDIRECT(ADDRESS(ROW()+(0), COLUMN()+(-2), 1))*INDIRECT(ADDRESS(ROW()+(0), COLUMN()+(-1), 1)), 2)</f>
        <v>0.01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1.63</v>
      </c>
      <c r="H11" s="12">
        <f ca="1">ROUND(INDIRECT(ADDRESS(ROW()+(0), COLUMN()+(-2), 1))*INDIRECT(ADDRESS(ROW()+(0), COLUMN()+(-1), 1)), 2)</f>
        <v>1.63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0.005</v>
      </c>
      <c r="G12" s="14">
        <v>1.53</v>
      </c>
      <c r="H12" s="14">
        <f ca="1">ROUND(INDIRECT(ADDRESS(ROW()+(0), COLUMN()+(-2), 1))*INDIRECT(ADDRESS(ROW()+(0), COLUMN()+(-1), 1)), 2)</f>
        <v>0.01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1.65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0.008</v>
      </c>
      <c r="G15" s="12">
        <v>23.46</v>
      </c>
      <c r="H15" s="12">
        <f ca="1">ROUND(INDIRECT(ADDRESS(ROW()+(0), COLUMN()+(-2), 1))*INDIRECT(ADDRESS(ROW()+(0), COLUMN()+(-1), 1)), 2)</f>
        <v>0.19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0.008</v>
      </c>
      <c r="G16" s="14">
        <v>22.67</v>
      </c>
      <c r="H16" s="14">
        <f ca="1">ROUND(INDIRECT(ADDRESS(ROW()+(0), COLUMN()+(-2), 1))*INDIRECT(ADDRESS(ROW()+(0), COLUMN()+(-1), 1)), 2)</f>
        <v>0.18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0.37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2.02</v>
      </c>
      <c r="H19" s="14">
        <f ca="1">ROUND(INDIRECT(ADDRESS(ROW()+(0), COLUMN()+(-2), 1))*INDIRECT(ADDRESS(ROW()+(0), COLUMN()+(-1), 1))/100, 2)</f>
        <v>0.04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2.06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