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<sst xmlns="http://schemas.openxmlformats.org/spreadsheetml/2006/main" count="29" uniqueCount="29">
  <si>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</si>
  <si>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IUE025</t>
  </si>
  <si>
    <t xml:space="preserve">Ud</t>
  </si>
  <si>
    <t xml:space="preserve">Pozo de desbaste de poliéster reforzado con fibra de vidrio (PRFV).</t>
  </si>
  <si>
    <r>
      <rPr>
        <sz val="8.25"/>
        <color rgb="FF000000"/>
        <rFont val="Arial"/>
        <family val="2"/>
      </rPr>
      <t xml:space="preserve">Pozo de desbaste de poliéster reforzado con fibra de vidrio (PRFV), de 1,5 m de diámetro y 1,5 m de altura. El precio no incluye la excavación ni el relleno del trasdós.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</si>
  <si>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</si>
  <si>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</si>
  <si>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</si>
  <si>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</si>
  <si>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</si>
  <si>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</si>
  <si>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</si>
  <si>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mt46fpg010d</t>
  </si>
  <si>
    <t xml:space="preserve">Ud</t>
  </si>
  <si>
    <t xml:space="preserve">Pozo de desbaste de poliéster reforzado con fibra de vidrio (PRFV), de 1,5 m de diámetro y 1,5 m de altura, con tapa, reja de gruesos, cesta extraíble y rastrillo de acero inoxidable AISI 304, para pretratamiento de aguas residuales.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</si>
  <si>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</si>
  <si>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</si>
  <si>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</si>
  <si>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</si>
  <si>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</si>
  <si>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mo107</t>
  </si>
  <si>
    <t xml:space="preserve">h</t>
  </si>
  <si>
    <t xml:space="preserve">Ayudante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</si>
  <si>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</si>
  <si>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</si>
  <si>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</si>
  <si>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</si>
  <si>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149,27€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</si>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</sst>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93" customWidth="1"/>
    <col min="3" max="3" width="1.19" customWidth="1"/>
    <col min="4" max="4" width="6.46" customWidth="1"/>
    <col min="5" max="5" width="72.42" customWidth="1"/>
    <col min="6" max="6" width="13.26" customWidth="1"/>
    <col min="7" max="7" width="11.56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1163.26</v>
      </c>
      <c r="H10" s="14">
        <f ca="1">ROUND(INDIRECT(ADDRESS(ROW()+(0), COLUMN()+(-2), 1))*INDIRECT(ADDRESS(ROW()+(0), COLUMN()+(-1), 1)), 2)</f>
        <v>1163.26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1163.26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3.722</v>
      </c>
      <c r="G13" s="13">
        <v>23.16</v>
      </c>
      <c r="H13" s="13">
        <f ca="1">ROUND(INDIRECT(ADDRESS(ROW()+(0), COLUMN()+(-2), 1))*INDIRECT(ADDRESS(ROW()+(0), COLUMN()+(-1), 1)), 2)</f>
        <v>86.2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3.722</v>
      </c>
      <c r="G14" s="14">
        <v>21.75</v>
      </c>
      <c r="H14" s="14">
        <f ca="1">ROUND(INDIRECT(ADDRESS(ROW()+(0), COLUMN()+(-2), 1))*INDIRECT(ADDRESS(ROW()+(0), COLUMN()+(-1), 1)), 2)</f>
        <v>80.95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167.15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1330.41</v>
      </c>
      <c r="H17" s="14">
        <f ca="1">ROUND(INDIRECT(ADDRESS(ROW()+(0), COLUMN()+(-2), 1))*INDIRECT(ADDRESS(ROW()+(0), COLUMN()+(-1), 1))/100, 2)</f>
        <v>26.61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1357.02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