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<sst xmlns="http://schemas.openxmlformats.org/spreadsheetml/2006/main" count="50" uniqueCount="50">
  <si>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</si>
  <si>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IUL011</t>
  </si>
  <si>
    <t xml:space="preserve">Ud</t>
  </si>
  <si>
    <t xml:space="preserve">Apoyo de hormigón.</t>
  </si>
  <si>
    <r>
      <rPr>
        <sz val="8.25"/>
        <color rgb="FF000000"/>
        <rFont val="Arial"/>
        <family val="2"/>
      </rPr>
      <t xml:space="preserve">Poste de hormigón armado vibrado, de 9 m de altura y 1000 daN de esfuerzo nominal, empotrado en dado de hormigón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</si>
  <si>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</si>
  <si>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</si>
  <si>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</si>
  <si>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</si>
  <si>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</si>
  <si>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</si>
  <si>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</si>
  <si>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mt35pya020fo</t>
  </si>
  <si>
    <t xml:space="preserve">Ud</t>
  </si>
  <si>
    <t xml:space="preserve">Poste de hormigón armado vibrado, de 9 m de altura y 1000 daN de esfuerzo nominal, según UNE 207016 y UNE-EN 12843.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</si>
  <si>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</si>
  <si>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</si>
  <si>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</si>
  <si>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</si>
  <si>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</si>
  <si>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</si>
  <si>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</si>
  <si>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</si>
  <si>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</si>
  <si>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</si>
  <si>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</si>
  <si>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</si>
  <si>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</si>
  <si>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</si>
  <si>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</si>
  <si>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</si>
  <si>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</si>
  <si>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</si>
  <si>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</si>
  <si>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</si>
  <si>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</si>
  <si>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</si>
  <si>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</si>
  <si>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91,27€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</si>
  <si>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</si>
  <si>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</si>
  <si>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</si>
  <si>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</si>
  <si>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</si>
  <si>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12843:2004</t>
  </si>
  <si>
    <t xml:space="preserve">2+</t>
  </si>
  <si>
    <t xml:space="preserve">Productos prefabricados de hormigón. Mástiles y postes.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</si>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</sst>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457.04</v>
      </c>
      <c r="I10" s="12">
        <f ca="1">ROUND(INDIRECT(ADDRESS(ROW()+(0), COLUMN()+(-3), 1))*INDIRECT(ADDRESS(ROW()+(0), COLUMN()+(-1), 1)), 2)</f>
        <v>457.04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2.95</v>
      </c>
      <c r="G11" s="13"/>
      <c r="H11" s="14">
        <v>89.91</v>
      </c>
      <c r="I11" s="14">
        <f ca="1">ROUND(INDIRECT(ADDRESS(ROW()+(0), COLUMN()+(-3), 1))*INDIRECT(ADDRESS(ROW()+(0), COLUMN()+(-1), 1)), 2)</f>
        <v>265.23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722.27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0.495</v>
      </c>
      <c r="G14" s="11"/>
      <c r="H14" s="12">
        <v>52.19</v>
      </c>
      <c r="I14" s="12">
        <f ca="1">ROUND(INDIRECT(ADDRESS(ROW()+(0), COLUMN()+(-3), 1))*INDIRECT(ADDRESS(ROW()+(0), COLUMN()+(-1), 1)), 2)</f>
        <v>25.83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</v>
      </c>
      <c r="G15" s="13"/>
      <c r="H15" s="14">
        <v>56.47</v>
      </c>
      <c r="I15" s="14">
        <f ca="1">ROUND(INDIRECT(ADDRESS(ROW()+(0), COLUMN()+(-3), 1))*INDIRECT(ADDRESS(ROW()+(0), COLUMN()+(-1), 1)), 2)</f>
        <v>49.69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75.52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2.189</v>
      </c>
      <c r="G18" s="11"/>
      <c r="H18" s="12">
        <v>22.53</v>
      </c>
      <c r="I18" s="12">
        <f ca="1">ROUND(INDIRECT(ADDRESS(ROW()+(0), COLUMN()+(-3), 1))*INDIRECT(ADDRESS(ROW()+(0), COLUMN()+(-1), 1)), 2)</f>
        <v>49.32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2.189</v>
      </c>
      <c r="G19" s="13"/>
      <c r="H19" s="14">
        <v>21.78</v>
      </c>
      <c r="I19" s="14">
        <f ca="1">ROUND(INDIRECT(ADDRESS(ROW()+(0), COLUMN()+(-3), 1))*INDIRECT(ADDRESS(ROW()+(0), COLUMN()+(-1), 1)), 2)</f>
        <v>47.68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97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1)),INDIRECT(ADDRESS(ROW()+(-10), COLUMN()+(1), 1))), 2)</f>
        <v>894.79</v>
      </c>
      <c r="I22" s="14">
        <f ca="1">ROUND(INDIRECT(ADDRESS(ROW()+(0), COLUMN()+(-3), 1))*INDIRECT(ADDRESS(ROW()+(0), COLUMN()+(-1), 1))/100, 2)</f>
        <v>17.9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1)),INDIRECT(ADDRESS(ROW()+(-11), COLUMN()+(0), 1))), 2)</f>
        <v>912.69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192005</v>
      </c>
      <c r="H27" s="29">
        <v>192007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