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<sst xmlns="http://schemas.openxmlformats.org/spreadsheetml/2006/main" count="40" uniqueCount="40">
  <si>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</si>
  <si>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</si>
  <si>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</si>
  <si>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</si>
  <si>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10 m de altura y 750 daN de esfuerzo nominal, empotrado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</si>
  <si>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</si>
  <si>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</si>
  <si>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</si>
  <si>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</si>
  <si>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</si>
  <si>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</si>
  <si>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</si>
  <si>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mt35pya040bb</t>
  </si>
  <si>
    <t xml:space="preserve">Ud</t>
  </si>
  <si>
    <t xml:space="preserve">Apoyo metálico de presilla, de 10 m de altura y 750 daN de esfuerzo nominal, compuesto de cabeza prismática y fuste troncopiramidal de sección cuadrada.</t>
  </si>
  <si>
    <t xml:space="preserve">mt10hmf010tOb</t>
  </si>
  <si>
    <t xml:space="preserve">m³</t>
  </si>
  <si>
    <t xml:space="preserve">Hormigón HM-25/B/20/X0, fabricado en central.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</si>
  <si>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</si>
  <si>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</si>
  <si>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</si>
  <si>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</si>
  <si>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</si>
  <si>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</si>
  <si>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</si>
  <si>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</si>
  <si>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</si>
  <si>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</si>
  <si>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</si>
  <si>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</si>
  <si>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</si>
  <si>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</si>
  <si>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</si>
  <si>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</si>
  <si>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</si>
  <si>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</si>
  <si>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</si>
  <si>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</si>
  <si>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77,52€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</si>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</sst>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67.66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497.77</v>
      </c>
      <c r="H10" s="12">
        <f ca="1">ROUND(INDIRECT(ADDRESS(ROW()+(0), COLUMN()+(-2), 1))*INDIRECT(ADDRESS(ROW()+(0), COLUMN()+(-1), 1)), 2)</f>
        <v>497.77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0.982</v>
      </c>
      <c r="G11" s="14">
        <v>89.91</v>
      </c>
      <c r="H11" s="14">
        <f ca="1">ROUND(INDIRECT(ADDRESS(ROW()+(0), COLUMN()+(-2), 1))*INDIRECT(ADDRESS(ROW()+(0), COLUMN()+(-1), 1)), 2)</f>
        <v>88.29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586.06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0.462</v>
      </c>
      <c r="G14" s="12">
        <v>52.19</v>
      </c>
      <c r="H14" s="12">
        <f ca="1">ROUND(INDIRECT(ADDRESS(ROW()+(0), COLUMN()+(-2), 1))*INDIRECT(ADDRESS(ROW()+(0), COLUMN()+(-1), 1)), 2)</f>
        <v>24.11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0.935</v>
      </c>
      <c r="G15" s="14">
        <v>56.47</v>
      </c>
      <c r="H15" s="14">
        <f ca="1">ROUND(INDIRECT(ADDRESS(ROW()+(0), COLUMN()+(-2), 1))*INDIRECT(ADDRESS(ROW()+(0), COLUMN()+(-1), 1)), 2)</f>
        <v>52.8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76.91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2.189</v>
      </c>
      <c r="G18" s="12">
        <v>22.53</v>
      </c>
      <c r="H18" s="12">
        <f ca="1">ROUND(INDIRECT(ADDRESS(ROW()+(0), COLUMN()+(-2), 1))*INDIRECT(ADDRESS(ROW()+(0), COLUMN()+(-1), 1)), 2)</f>
        <v>49.32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2.189</v>
      </c>
      <c r="G19" s="14">
        <v>21.78</v>
      </c>
      <c r="H19" s="14">
        <f ca="1">ROUND(INDIRECT(ADDRESS(ROW()+(0), COLUMN()+(-2), 1))*INDIRECT(ADDRESS(ROW()+(0), COLUMN()+(-1), 1)), 2)</f>
        <v>47.68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97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759.97</v>
      </c>
      <c r="H22" s="14">
        <f ca="1">ROUND(INDIRECT(ADDRESS(ROW()+(0), COLUMN()+(-2), 1))*INDIRECT(ADDRESS(ROW()+(0), COLUMN()+(-1), 1))/100, 2)</f>
        <v>15.2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775.17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