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<sst xmlns="http://schemas.openxmlformats.org/spreadsheetml/2006/main" count="40" uniqueCount="40">
  <si>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</si>
  <si>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IUL013</t>
  </si>
  <si>
    <t xml:space="preserve">Ud</t>
  </si>
  <si>
    <t xml:space="preserve">Apoyo metálico de presilla.</t>
  </si>
  <si>
    <r>
      <rPr>
        <sz val="8.25"/>
        <color rgb="FF000000"/>
        <rFont val="Arial"/>
        <family val="2"/>
      </rPr>
      <t xml:space="preserve">Apoyo metálico de presilla, de 14 m de altura y 1250 daN de esfuerzo nominal, empotrado en dado de hormigón en suelo rocoso.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</si>
  <si>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</si>
  <si>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</si>
  <si>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</si>
  <si>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</si>
  <si>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</si>
  <si>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</si>
  <si>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</si>
  <si>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mt35pya040kk</t>
  </si>
  <si>
    <t xml:space="preserve">Ud</t>
  </si>
  <si>
    <t xml:space="preserve">Apoyo metálico de presilla, de 14 m de altura y 1250 daN de esfuerzo nominal, compuesto de cabeza prismática y fuste troncopiramidal de sección cuadrada.</t>
  </si>
  <si>
    <t xml:space="preserve">mt10hmf010tOb</t>
  </si>
  <si>
    <t xml:space="preserve">m³</t>
  </si>
  <si>
    <t xml:space="preserve">Hormigón HM-25/B/20/X0, fabricado en central.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</si>
  <si>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</si>
  <si>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</si>
  <si>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</si>
  <si>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</si>
  <si>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</si>
  <si>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</si>
  <si>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</si>
  <si>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</si>
  <si>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</si>
  <si>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</si>
  <si>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</si>
  <si>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</si>
  <si>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</si>
  <si>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mo077</t>
  </si>
  <si>
    <t xml:space="preserve">h</t>
  </si>
  <si>
    <t xml:space="preserve">Ayudante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</si>
  <si>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</si>
  <si>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</si>
  <si>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</si>
  <si>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</si>
  <si>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141,98€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</si>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</sst>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85" customWidth="1"/>
    <col min="4" max="4" width="7.65" customWidth="1"/>
    <col min="5" max="5" width="67.66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956.5</v>
      </c>
      <c r="H10" s="12">
        <f ca="1">ROUND(INDIRECT(ADDRESS(ROW()+(0), COLUMN()+(-2), 1))*INDIRECT(ADDRESS(ROW()+(0), COLUMN()+(-1), 1)), 2)</f>
        <v>956.5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2.239</v>
      </c>
      <c r="G11" s="14">
        <v>89.91</v>
      </c>
      <c r="H11" s="14">
        <f ca="1">ROUND(INDIRECT(ADDRESS(ROW()+(0), COLUMN()+(-2), 1))*INDIRECT(ADDRESS(ROW()+(0), COLUMN()+(-1), 1)), 2)</f>
        <v>201.31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1157.81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0.484</v>
      </c>
      <c r="G14" s="12">
        <v>52.19</v>
      </c>
      <c r="H14" s="12">
        <f ca="1">ROUND(INDIRECT(ADDRESS(ROW()+(0), COLUMN()+(-2), 1))*INDIRECT(ADDRESS(ROW()+(0), COLUMN()+(-1), 1)), 2)</f>
        <v>25.26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1.595</v>
      </c>
      <c r="G15" s="14">
        <v>56.47</v>
      </c>
      <c r="H15" s="14">
        <f ca="1">ROUND(INDIRECT(ADDRESS(ROW()+(0), COLUMN()+(-2), 1))*INDIRECT(ADDRESS(ROW()+(0), COLUMN()+(-1), 1)), 2)</f>
        <v>90.07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115.33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2.682</v>
      </c>
      <c r="G18" s="12">
        <v>22.53</v>
      </c>
      <c r="H18" s="12">
        <f ca="1">ROUND(INDIRECT(ADDRESS(ROW()+(0), COLUMN()+(-2), 1))*INDIRECT(ADDRESS(ROW()+(0), COLUMN()+(-1), 1)), 2)</f>
        <v>60.43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2.682</v>
      </c>
      <c r="G19" s="14">
        <v>21.78</v>
      </c>
      <c r="H19" s="14">
        <f ca="1">ROUND(INDIRECT(ADDRESS(ROW()+(0), COLUMN()+(-2), 1))*INDIRECT(ADDRESS(ROW()+(0), COLUMN()+(-1), 1)), 2)</f>
        <v>58.41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118.84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1391.98</v>
      </c>
      <c r="H22" s="14">
        <f ca="1">ROUND(INDIRECT(ADDRESS(ROW()+(0), COLUMN()+(-2), 1))*INDIRECT(ADDRESS(ROW()+(0), COLUMN()+(-1), 1))/100, 2)</f>
        <v>27.84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1419.82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